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aiacom-my.sharepoint.com/personal/adamsubki_aia_com/Documents/Documents/Adam Subki/WORK RELATED/Recruitment/FIMM Combined Examination/"/>
    </mc:Choice>
  </mc:AlternateContent>
  <xr:revisionPtr revIDLastSave="0" documentId="8_{650B4580-C3C1-48EC-889D-728D33321B86}" xr6:coauthVersionLast="47" xr6:coauthVersionMax="47" xr10:uidLastSave="{00000000-0000-0000-0000-000000000000}"/>
  <bookViews>
    <workbookView xWindow="-120" yWindow="-120" windowWidth="29040" windowHeight="17520" tabRatio="681" xr2:uid="{A732A614-25C2-4859-B301-0AE9AA5D0B17}"/>
  </bookViews>
  <sheets>
    <sheet name="INSTRUCTIONS" sheetId="10" r:id="rId1"/>
    <sheet name="Particulars (TO BE FILLED IN)" sheetId="1" r:id="rId2"/>
    <sheet name="Application Form" sheetId="8" r:id="rId3"/>
    <sheet name="FIMM Consent Form" sheetId="4" r:id="rId4"/>
    <sheet name="Agent's Agreement" sheetId="5" r:id="rId5"/>
    <sheet name="Unit Manager's Agreement" sheetId="6" r:id="rId6"/>
    <sheet name="District Manager's Agreement" sheetId="7" r:id="rId7"/>
    <sheet name="Data" sheetId="2" state="hidden"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2" i="10" l="1"/>
  <c r="F26" i="10"/>
  <c r="F25" i="10"/>
  <c r="F24" i="10"/>
  <c r="G20" i="10"/>
  <c r="C13" i="10"/>
  <c r="F42" i="7"/>
  <c r="F41" i="7"/>
  <c r="F40" i="7"/>
  <c r="W580" i="7"/>
  <c r="F38" i="7"/>
  <c r="A19" i="7"/>
  <c r="T18" i="7"/>
  <c r="A18" i="7"/>
  <c r="W579" i="6"/>
  <c r="F42" i="6"/>
  <c r="F41" i="6"/>
  <c r="F40" i="6"/>
  <c r="T18" i="6"/>
  <c r="F38" i="6"/>
  <c r="A18" i="6"/>
  <c r="A19" i="6"/>
  <c r="F70" i="8"/>
  <c r="F69" i="8"/>
  <c r="G31" i="8"/>
  <c r="G30" i="8"/>
  <c r="G28" i="8"/>
  <c r="G27" i="8"/>
  <c r="G26" i="8"/>
  <c r="G23" i="8"/>
  <c r="G22" i="8"/>
  <c r="G21" i="8"/>
  <c r="G18" i="8"/>
  <c r="G17" i="8"/>
  <c r="G16" i="8"/>
  <c r="G15" i="8"/>
  <c r="G14" i="8"/>
  <c r="G13" i="8"/>
  <c r="G12" i="8"/>
  <c r="G11" i="8"/>
  <c r="G9" i="8"/>
  <c r="G8" i="8"/>
  <c r="G7" i="8"/>
  <c r="G6" i="8"/>
  <c r="B5" i="1" l="1"/>
  <c r="F71" i="8" s="1"/>
  <c r="W578" i="5" l="1"/>
  <c r="F42" i="5"/>
  <c r="F41" i="5"/>
  <c r="F40" i="5"/>
  <c r="F38" i="5"/>
  <c r="A19" i="5"/>
  <c r="T18" i="5"/>
  <c r="A18" i="5"/>
  <c r="F39" i="4"/>
  <c r="F38" i="4"/>
  <c r="F10" i="4"/>
  <c r="F8" i="4"/>
</calcChain>
</file>

<file path=xl/sharedStrings.xml><?xml version="1.0" encoding="utf-8"?>
<sst xmlns="http://schemas.openxmlformats.org/spreadsheetml/2006/main" count="1101" uniqueCount="524">
  <si>
    <t>No.</t>
  </si>
  <si>
    <t>Full Name (As per IC)</t>
  </si>
  <si>
    <t>Rank</t>
  </si>
  <si>
    <t>Life Planner</t>
  </si>
  <si>
    <t>Unit Manager</t>
  </si>
  <si>
    <t>District Manager</t>
  </si>
  <si>
    <t>Gender</t>
  </si>
  <si>
    <t>Male</t>
  </si>
  <si>
    <t>Female</t>
  </si>
  <si>
    <t>NRIC (with dash "-")</t>
  </si>
  <si>
    <t>Marital Status</t>
  </si>
  <si>
    <t>Married</t>
  </si>
  <si>
    <t>Single</t>
  </si>
  <si>
    <t>Divorced</t>
  </si>
  <si>
    <t>Widowed</t>
  </si>
  <si>
    <t>Address</t>
  </si>
  <si>
    <t>Contact No.</t>
  </si>
  <si>
    <t>Email Address</t>
  </si>
  <si>
    <t>AIA Agent Code</t>
  </si>
  <si>
    <t>AIA Agency Code</t>
  </si>
  <si>
    <t>AIA Agency Name</t>
  </si>
  <si>
    <t>Bank Name</t>
  </si>
  <si>
    <t>Bank Account No.</t>
  </si>
  <si>
    <t>Account Type</t>
  </si>
  <si>
    <t>Savings</t>
  </si>
  <si>
    <t>Current</t>
  </si>
  <si>
    <t>Income Tax No.</t>
  </si>
  <si>
    <t>AIA PENSION AND ASSET MANAGEMENT SDN. BHD.</t>
  </si>
  <si>
    <t>APPLICATION FORM</t>
  </si>
  <si>
    <t>Name</t>
  </si>
  <si>
    <t>NRIC No.</t>
  </si>
  <si>
    <t>Correspondent Address</t>
  </si>
  <si>
    <t>Email</t>
  </si>
  <si>
    <t>Account No.</t>
  </si>
  <si>
    <t>BANK DETAILS</t>
  </si>
  <si>
    <t>APPLICANT'S DECLARATION</t>
  </si>
  <si>
    <t>Signature</t>
  </si>
  <si>
    <t>Date</t>
  </si>
  <si>
    <t>Relationship</t>
  </si>
  <si>
    <t>FOR OFFICE USE ONLY</t>
  </si>
  <si>
    <t>Agent Type</t>
  </si>
  <si>
    <t>Payable Status</t>
  </si>
  <si>
    <t>AMC</t>
  </si>
  <si>
    <t>Verified By</t>
  </si>
  <si>
    <t>Yes</t>
  </si>
  <si>
    <t>No</t>
  </si>
  <si>
    <t>CONSENT FORM</t>
  </si>
  <si>
    <t>:</t>
  </si>
  <si>
    <t>(a) Personal particulars (NRIC or Passport);</t>
  </si>
  <si>
    <t>(b) Malaysia regulatory check;</t>
  </si>
  <si>
    <t>(c) Criminal history records;</t>
  </si>
  <si>
    <t>(e) Professional qualification &amp; membership status verification.</t>
  </si>
  <si>
    <t>19-06-1, 6th Floor, Wisma Tune, No. 19, Lorong Dungun, Damansara Heights, 50490 Kuala Lumpur, Malaysia.</t>
  </si>
  <si>
    <t>www.fimm.com.my</t>
  </si>
  <si>
    <t>Fax: +603-2093 2700</t>
  </si>
  <si>
    <t>Tel: +603-2093 2000</t>
  </si>
  <si>
    <t>AIA Pension and Asset Management Agent's Agreement</t>
  </si>
  <si>
    <t>This Agreement is made on this</t>
  </si>
  <si>
    <t>BETWEEN</t>
  </si>
  <si>
    <t>day of</t>
  </si>
  <si>
    <t>AND</t>
  </si>
  <si>
    <t>AIA PENSION AND ASSET MANAGEMENT SDN. BHD. [Company No: 201201027147 (1011637-P)] with its registered office at Level 13 &amp; Level 29, Menara AIA, No. 99, Jalan Ampang, 50450 Kuala Lumpur, Malaysia, (hereinafter referred to as the "Company") of the one part;</t>
  </si>
  <si>
    <t>(hereinafter referred to as the "Agent") of the other part.</t>
  </si>
  <si>
    <t>WHEREAS</t>
  </si>
  <si>
    <t>(A)</t>
  </si>
  <si>
    <t>(B)</t>
  </si>
  <si>
    <t>The Company is desirous of appointing the Agent to market the Funds and sell the Units (as hereinafter defined) upon the terms and conditions hereinafter contained.</t>
  </si>
  <si>
    <t>IN WITNESS WHEREOF the Parties hereto have duly executed this Agreement.</t>
  </si>
  <si>
    <t>Agency</t>
  </si>
  <si>
    <t>Agent Code</t>
  </si>
  <si>
    <t>In the presence of</t>
  </si>
  <si>
    <t xml:space="preserve">AIA PENSION AND ASSET MANAGEMENT SDN. BHD. </t>
  </si>
  <si>
    <t xml:space="preserve">[Company No: 201201027147 (1011637-P)] </t>
  </si>
  <si>
    <t>Title</t>
  </si>
  <si>
    <t>Dated this</t>
  </si>
  <si>
    <t>Unit Manager's Signature</t>
  </si>
  <si>
    <t>Agent's Signature</t>
  </si>
  <si>
    <t>AIA Pension and Asset Management Unit Manager's Agreement</t>
  </si>
  <si>
    <t>(hereinafter referred to as the "Unit Manager") of the other part.</t>
  </si>
  <si>
    <t>(The Company and the Unit Manager shall collectively be referred to as the "Parties" and a "Party" shall mean either one of them.)</t>
  </si>
  <si>
    <t>The company is in the business of, among others, the management of Funds (as hereinafter defined) under the Scheme (as hereinafter defined)</t>
  </si>
  <si>
    <t>The Company is desirous of appointing the Unit Manager to market the Funds and sell the Units (as hereinafter defined) upon the terms and conditions hereinafter contained.</t>
  </si>
  <si>
    <t>AIA Pension and Asset Management District Manager's Agreement</t>
  </si>
  <si>
    <t>(hereinafter referred to as the "District Manager") of the other part.</t>
  </si>
  <si>
    <t>District Manager's Signature</t>
  </si>
  <si>
    <r>
      <t xml:space="preserve">FEDERATION OF INVESTMENT MANAGERS MALAYSIA </t>
    </r>
    <r>
      <rPr>
        <sz val="9"/>
        <color theme="1"/>
        <rFont val="Aptos Narrow"/>
        <family val="2"/>
        <scheme val="minor"/>
      </rPr>
      <t>(199301017839 (272577-P))</t>
    </r>
  </si>
  <si>
    <t>APPLICANT'S PARTICULARS</t>
  </si>
  <si>
    <t>Agency Code</t>
  </si>
  <si>
    <t>Agency Name</t>
  </si>
  <si>
    <t>NOMINEE'S PARTICULARS</t>
  </si>
  <si>
    <t>(The Company and the Agent shall collectively be referred to as the "Parties" and a "Party" shall mean either one of them.)</t>
  </si>
  <si>
    <t>(The Company and the District Manager shall collectively be referred to as the "Parties" and a "Party" shall mean either one of them.)</t>
  </si>
  <si>
    <t>The Company is desirous of appointing the District Manager to market the Funds and sell the Units (as hereinafter defined) upon the terms and conditions hereinafter contained.</t>
  </si>
  <si>
    <t>NOW IT IS HEREBY AGREED as follows:</t>
  </si>
  <si>
    <t>DEFINITIONS</t>
  </si>
  <si>
    <t>In this Agreement, unless the context otherwise requires, the following words and expressions shall have the following meanings:</t>
  </si>
  <si>
    <t>"Agreement"</t>
  </si>
  <si>
    <t>means this Agreement as may be amended from time to time including all its schedules;</t>
  </si>
  <si>
    <t>"Business Day"</t>
  </si>
  <si>
    <t>means a day (other than a Saturday, a Sunday or a public holiday) on which the Company is open for business;</t>
  </si>
  <si>
    <t>"Disclosure Document"</t>
  </si>
  <si>
    <t>"Effective Date"</t>
  </si>
  <si>
    <t>means the date of this Agreement;</t>
  </si>
  <si>
    <t>"FIMM"</t>
  </si>
  <si>
    <t>means, Federation of Investment Managers Malaysia;</t>
  </si>
  <si>
    <t>"Force Majeure"</t>
  </si>
  <si>
    <t>"Funds"</t>
  </si>
  <si>
    <t>"Intellectual Property Rights"</t>
  </si>
  <si>
    <t>means all intellectual property rights of whatsoever nature including present and future rights in respect of or in connection with copyright, inventions (including patents), trademarks, service marks, trade names, designs, confidential information, trade secrets and know-how and similar industrial, commercial and intellectual property rights, whether or not registered or registrable, and includes the right to apply for the registration of such rights;</t>
  </si>
  <si>
    <t>"Product Highlight Sheet"</t>
  </si>
  <si>
    <t>means a document issued by the company containing a summary of the key information of the Funds under the Scheme;</t>
  </si>
  <si>
    <t>"Restricted Information"</t>
  </si>
  <si>
    <t>means any information which is disclosed to the Agent by or on behalf of the Company pursuant to or in connection with this Agreement (whether orally or in writing and whether or not such information is expressly stated to be confidential or marked as such) and which is not otherwise in the public domain;</t>
  </si>
  <si>
    <t>"Scheme"</t>
  </si>
  <si>
    <t>means the private retirement scheme named in Section 1 of Schedule 1 hereto;</t>
  </si>
  <si>
    <t>"Schedule of Commission"</t>
  </si>
  <si>
    <t>means the commissions and incentives for the Agent's service under this Agreement as listed in Schedule 2 hereto and shall be subject to change or revocation at any time in whole or in part by the Company; and</t>
  </si>
  <si>
    <t>"Units"</t>
  </si>
  <si>
    <t>means in respect of any Fund, units in that Fund and "Unit" means any one of the Units.</t>
  </si>
  <si>
    <t>Any period which would otherwise and on a day which is not a Business Day and any event that is to otherwise occur on a day which is not a Business Day, shall end and/or, as the case may be, occur, on the next Business Day.</t>
  </si>
  <si>
    <t>References to any provision of any statute shall be deemed also to refer to any statutory modification or re-enactment thereof or any statutory instrument, order or regulation made thereunder or under such re-enactment.</t>
  </si>
  <si>
    <t>The headings in the Agreement are for convenience only and shall not affect its interpretation.</t>
  </si>
  <si>
    <t>Unless the ontext otherwise requires, words importing the singular number shall include the plural and vice versa.</t>
  </si>
  <si>
    <t>Words importing the masculine gender shall include the neuter gender and vice versa.</t>
  </si>
  <si>
    <t>References to a person or body include references to any person or body for the time being deriving title under such person or body including successors-in-title and assigns.</t>
  </si>
  <si>
    <t>APPOINTMENT OF AGENT</t>
  </si>
  <si>
    <t>THE AGENT'S DUTIES AND OBLIGATIONS</t>
  </si>
  <si>
    <t>The Agent hereby undertakes and agrees with the Company that he shall:</t>
  </si>
  <si>
    <t>(a)</t>
  </si>
  <si>
    <t>act with honesty, dignity and integrity;</t>
  </si>
  <si>
    <t>(b)</t>
  </si>
  <si>
    <t>deal in a fair and equitable manner and avoid aggressive and offensive sale practices;</t>
  </si>
  <si>
    <t>(c)</t>
  </si>
  <si>
    <t>deal in good faith and with best of intentions;</t>
  </si>
  <si>
    <t>(d)</t>
  </si>
  <si>
    <t>treat investors with respect and shall provide prompt, efficient and continuous services to the investors;</t>
  </si>
  <si>
    <t>(e)</t>
  </si>
  <si>
    <t>use his best endeavours to promote and extend sales of the Units under a Scheme;</t>
  </si>
  <si>
    <t>(f)</t>
  </si>
  <si>
    <t>be properly dressed when promoting sales for the company or attending functions so as to project a professional image or identity of the Company;</t>
  </si>
  <si>
    <t>(g)</t>
  </si>
  <si>
    <t>(h)</t>
  </si>
  <si>
    <t>(i)</t>
  </si>
  <si>
    <t>ensure as far as possible that the Fund under a Scheme is suitable for the needs of the prospective investor and is not beyond the investor's resources;</t>
  </si>
  <si>
    <t>attend and undergo training as and when specified by the Company wherein the Agent is required to complete the said training;</t>
  </si>
  <si>
    <t>(j)</t>
  </si>
  <si>
    <t>take all reasonable steps to give information in a comprehensible, full and fair manner to assist the prospective investor make a balanced and informed decision;</t>
  </si>
  <si>
    <t>(k)</t>
  </si>
  <si>
    <t>provide information only on those matters in which he is competent to deal with and seek or recommend other specialist advice to the prospective investor where appropriate;</t>
  </si>
  <si>
    <t>(l)</t>
  </si>
  <si>
    <t>(m)</t>
  </si>
  <si>
    <t xml:space="preserve">comply with the Guidelines on Marketing And Distribution of Unit Trust Funds; </t>
  </si>
  <si>
    <t>(n)</t>
  </si>
  <si>
    <t>(o)</t>
  </si>
  <si>
    <t>not misrepresent or recklessly represent his qualifications or that of the Company;</t>
  </si>
  <si>
    <t>(p)</t>
  </si>
  <si>
    <t>(q)</t>
  </si>
  <si>
    <t>(r)</t>
  </si>
  <si>
    <t>(s)</t>
  </si>
  <si>
    <t>(t)</t>
  </si>
  <si>
    <t>not provide discounts and rebates in any form; and</t>
  </si>
  <si>
    <t>(u)</t>
  </si>
  <si>
    <t>not providing gifts to entice investors to contribute to a Fund under a Scheme.</t>
  </si>
  <si>
    <t>MARKETING OF THE FUND AND SALE OF UNITS</t>
  </si>
  <si>
    <t>THE COMPANY'S DUTIES</t>
  </si>
  <si>
    <t>The Company shall:</t>
  </si>
  <si>
    <t>deliver to the Agent the Product Highlight Sheet and the Disclosure Document;</t>
  </si>
  <si>
    <t>COMMISSIONS AND EXPENSES</t>
  </si>
  <si>
    <t>The Agent shall only be entitled to the commission in accordance with the Schedule of Commissions provided that:</t>
  </si>
  <si>
    <t>the investors’ application forms are duly received and accepted by the Company; and</t>
  </si>
  <si>
    <t>In the event:</t>
  </si>
  <si>
    <t>an investor has obtained a refund of his investment in the Fund within the cooling-off period,</t>
  </si>
  <si>
    <t>then the Agent shall forthwith refund to the Company all commissions that may be received by the Agent.</t>
  </si>
  <si>
    <t>TERMINATION</t>
  </si>
  <si>
    <t>if the Agent acts in any way contrary to the interest of the Company or the investors;</t>
  </si>
  <si>
    <t>In the event that:</t>
  </si>
  <si>
    <t>CONSEQUENCES OF TERMINATION</t>
  </si>
  <si>
    <t>Upon termination of this Agreement in accordance with Clause 7:</t>
  </si>
  <si>
    <t>the provisions of Clause 9 shall continue in force in accordance with its terms; and</t>
  </si>
  <si>
    <t>CONFIDENTIAL INFORMATION</t>
  </si>
  <si>
    <t>INTELLECTUAL PROPERTY</t>
  </si>
  <si>
    <t>AGENT'S REPRESENTATIONS AND WARRANTIES</t>
  </si>
  <si>
    <t>The Agent hereby represents and warrants to and with the Company and its successors in title and assigns that:</t>
  </si>
  <si>
    <t>he has the relevant experience and expertise to carry out the marketing of the Funds;</t>
  </si>
  <si>
    <t>NATURE OF AGREEMENT</t>
  </si>
  <si>
    <t>NOTICES</t>
  </si>
  <si>
    <t>GOVERNING LAW AND JURISDICTION</t>
  </si>
  <si>
    <t>WAIVER</t>
  </si>
  <si>
    <t>MODIFICATION</t>
  </si>
  <si>
    <t>TIME OF ESSENCE</t>
  </si>
  <si>
    <t>Time shall be of the essence in this Agreement.</t>
  </si>
  <si>
    <t>SEVERABILITY</t>
  </si>
  <si>
    <t>SET-OFF AND INDEMNITY</t>
  </si>
  <si>
    <t>FORCE MAJEURE</t>
  </si>
  <si>
    <t>If either Party is affected by Force Majeure it shall forthwith notify the other Party of the nature and extent thereof.</t>
  </si>
  <si>
    <t>REMEDIES</t>
  </si>
  <si>
    <t>COUNTERPARTS</t>
  </si>
  <si>
    <t>SCHEDULE 1</t>
  </si>
  <si>
    <t>The Scheme and Funds</t>
  </si>
  <si>
    <t>Scheme</t>
  </si>
  <si>
    <t>Funds</t>
  </si>
  <si>
    <t>Private Retirement</t>
  </si>
  <si>
    <t>Core Funds</t>
  </si>
  <si>
    <t>AIA PAM - Growth Fund</t>
  </si>
  <si>
    <t>AIA PAM - Moderate Fund</t>
  </si>
  <si>
    <t>AIA PAM - Conservative Fund</t>
  </si>
  <si>
    <t>Non-Core Funds</t>
  </si>
  <si>
    <t>AIA PAM - Islamic Moderate Fund</t>
  </si>
  <si>
    <t>AIA PAM - Global Islamic Growth Fund</t>
  </si>
  <si>
    <t>AIA PAM - Dynamic Asia Ex-Japan Fund</t>
  </si>
  <si>
    <t>AIA PAM - Dividend Income Fund</t>
  </si>
  <si>
    <t>SCHEDULE 2</t>
  </si>
  <si>
    <t>Schedule of Commission</t>
  </si>
  <si>
    <t>BASIC COMMISSION IN RESPECT OF UNITS</t>
  </si>
  <si>
    <t>TRAILER COMMISSION IN RESPECT OF UNITS</t>
  </si>
  <si>
    <t>For the avoidance of doubt, the trailer commission will ceased to be payable upon the redemption of Units.</t>
  </si>
  <si>
    <t>TYPES OF COMMISSION</t>
  </si>
  <si>
    <t>Basic Commission</t>
  </si>
  <si>
    <t>For each Unit sold, 72% of the sales charge paid to and collected by the Company in respect of the Unit.</t>
  </si>
  <si>
    <t>RATE OF COMMISSION</t>
  </si>
  <si>
    <t>Trailer Commission</t>
  </si>
  <si>
    <t>For each Unit sold and not redeemed, 30 basis points charged on the net 
asset value calculated on a daily basis.</t>
  </si>
  <si>
    <t>means any information which is disclosed to the Unit Manager by or on behalf of the Company pursuant to or in connection with this Agreement (whether orally or in writing and whether or not such information is expressly stated to be confidential or marked as such) and which is not otherwise in the public domain;</t>
  </si>
  <si>
    <t>means the commissions and incentives for the Unit Manager's service under this Agreement as listed in Schedule 2 hereto and shall be subject to change or revocation at any time in whole or in part by the Company; and</t>
  </si>
  <si>
    <t>Subject to Clause 7, this Agreement shall be for a term of one year starting from the Effective Date, and unless either party shall have notified the other party of its intention not to renew this Agreement in writing not less than three (3) months before the said expiry date, this Agreement shall be automatically renewed and extended for an additional period of one year.</t>
  </si>
  <si>
    <t>The Company appoints the Agent as its agent with effect from the Effective Date for the marketing of the Fund and sale of the Units. The Agent agrees to act in that capacity, subject to the terms and conditions of this Agreement.</t>
  </si>
  <si>
    <t>APPOINTMENT OF UNIT MANAGER</t>
  </si>
  <si>
    <t>The Company appoints the Unit Manager as its agent with effect from the Effective Date for the marketing of the Fund and sale of the Units. The Unit Manager agrees to act in that capacity, subject to the terms and conditions of this Agreement.</t>
  </si>
  <si>
    <t>THE UNIT MANAGER'S DUTIES AND OBLIGATIONS</t>
  </si>
  <si>
    <t>The Unit Manager hereby undertakes and agrees with the Company that he shall:</t>
  </si>
  <si>
    <t>keep complete books of account and records showing clearly all inquiries, transactions and proceedings relating to the agency and in particular all transactions undertaken by or through the Unit Manager;</t>
  </si>
  <si>
    <t>attend and undergo training as and when specified by the Company wherein the Unit Manager is required to complete the said training;</t>
  </si>
  <si>
    <t>take every precaution to protect and preserve the confidentiality of investors’ information and must not in any way use such information for his personal or another person's gain;</t>
  </si>
  <si>
    <t>not omit a material fact, nor make exaggerated, unwarranted, misleading statements or claims, or forecasts of future events;</t>
  </si>
  <si>
    <t>not misrepresent or recklessly represent the Fund under a Scheme and/or its characteristics offered by the Company;</t>
  </si>
  <si>
    <t>not misrepresent or recklessly represent the past performances of the Fund under a Scheme he is marketing;</t>
  </si>
  <si>
    <t>not issue, circulate or distribute any application forms unless the form is accompanied by a copy of the Product Highlight Sheet and Disclosure Document;</t>
  </si>
  <si>
    <t>not at any time whether during the continuance of this Agreement or at anytime after the termination thereof divulge any confidential information in relation to the Company’s affairs or business or method of  carrying on business;</t>
  </si>
  <si>
    <t>All monies entrusted by any investor or prospective investor to the Unit Manager in respect of or arising from the sale of the Units of the Fund under a Scheme to the investor or prospective investor shall be held by the Unit Manager as a fiduciary  trustee on trust for the Company. The Unit Manager shall not use, appropriate and/or in any way dispose of the monies belonging or payable to the Company for any purpose whatsoever, but shall promptly report and hand over to the Company all such monies so held by him, not later than the immediate subsequent Business Day. Such monies held by the Unit Manager as trustee for the Company shall not be mingled with any other monies held by the Unit Manager and shall at all times be identifiable as the monies belonging to the Company.</t>
  </si>
  <si>
    <t>The Agent shall, whenever the Company so requires, furnish to the Company, a detailed report on all applications, receipts or notes in his possession for delivery to or collection by the investors; on applications or receipts returned to him by investors for cancellation by the Company, and on every item of business transacted by him. The Agent shall also furnish to the Company upon request of the Company a detailed account of all the monies, property, or securities in his possession or control belonging to the Company. All reports and accounts furnished to the Company by the Agent shall be signed by the Agent personally. If the reports and accounts furnished to the Company disclose that the Agent is holding monies, property, or securities belonging to the Company, the Agent shall immediately pay over such monies, property, or securities to the Company upon demand by the Company.</t>
  </si>
  <si>
    <t>The Unit Manager shall ensure that at all times during the term of this Agreement he shall be duly registered with the FIMM and he shall at all times have in his possession a valid authorisation card (the “Authorisation Card”) issued by FIMM authorising him to solicit for and on behalf of the Company.</t>
  </si>
  <si>
    <t>The Unit Manager shall produce the Authorisation Card for inspection whenever required by any potential investor wishing to contribute to the Scheme and he shall use the Authorisation Card only for the purpose of identifying himself as an Unit Manager of the Company only and not use it for any other purpose.</t>
  </si>
  <si>
    <t>The Company reserves the right and sole discretion to accept or refuse any application forms given to it by the Unit Manager on behalf of the investors in relation to any application of Units.</t>
  </si>
  <si>
    <t>deliver to the Unit Manager the Product Highlight Sheet and the Disclosure Document;</t>
  </si>
  <si>
    <t>deliver to the Unit Manager, from time to time, all supplemental marketing materials proposed to be used or delivered by the Unit Manager in connection with the marketing of the Fund;</t>
  </si>
  <si>
    <t>furnish to the Unit Manager the relevant amendments to the Product Highlight Sheet and the Disclosure Document, if any; and</t>
  </si>
  <si>
    <t>provide in writing any advice or information relating to the Fund if so reasonably requested by the Unit Manager on behalf of any prospective investors.</t>
  </si>
  <si>
    <t>The Unit Manager shall only be entitled to the commission in accordance with the Schedule of Commissions provided that:</t>
  </si>
  <si>
    <t>then the Unit Manager shall forthwith refund to the Company all commissions that may be received by the Unit Manager.</t>
  </si>
  <si>
    <t>The Company agrees to pay and the Unit Manager agrees to accept as full and complete remuneration for his services under this Agreement, a commission as specified in the Schedule of Commissions.</t>
  </si>
  <si>
    <t>all such terms and conditions of appointment of the Unit Manager, as may be determined by the Company, has been fulfilled to the satisfaction of the Company and no breach of any of the terms and conditions herein have occurred and is continuing.</t>
  </si>
  <si>
    <t>an investor shall redeem Units of the Fund under a Scheme as a result of or arising from any acts or things done by the Unit Manager which are negligent, dishonest, fraudulent, unauthorised or which are in breach of the Unit Manager's duty in selling the Units to the investor, such default or breach shall be determined by the Company at its sole discretion, without having to assign any reason thereto to the Unit Manager, and which determination shall be final and conclusive; or</t>
  </si>
  <si>
    <t>The Unit Manager shall not be entitled to any commission or other payment under this Agreement or accruing on any sale  effected through him upon the termination or expiry of this Agreement.</t>
  </si>
  <si>
    <t>The Unit Manager shall not be entitled to any commission unless his name and Unit Manager code appear on the investor application form and the same is accepted by the Company.</t>
  </si>
  <si>
    <t>if the Unit Manager acts in any way contrary to the interest of the Company or the investors;</t>
  </si>
  <si>
    <t>The Company may terminate this Agreement immediately by written notice to the Unit Manager upon the occurrence of any of the following events:</t>
  </si>
  <si>
    <t>if there is any breach of this Agreement or any violation against guidelines, conditions, policies, directives or circulars of the Company currently in force and/or as issued by the Company from time to time;</t>
  </si>
  <si>
    <t>in the event of fraud, dishonesty, breach of trust, any unlawful conduct or the institution of voluntary or involuntary proceedings by or against the Unit Manager in bankruptcy or under insolvency laws or for a receivership, or the composition with creditors by the Unit Manager;</t>
  </si>
  <si>
    <t>if the Unit Manager fails to comply with, obtain or maintain any necessary authorizations, licences or registrations for the performance of its duties hereunder; or</t>
  </si>
  <si>
    <t>such other reasons or grounds as may be determined by the Company from time to time and which is notified to the Unit Manager in writing.</t>
  </si>
  <si>
    <t>The Company shall have the right to suspend the Unit Manager from performing functions under this Agreement during any  investigation by the Company into any allegations or complaints against the Unit Manager for such reasonable period as the Company deems necessary for purposes of concluding its investigations. During the period of suspension, any commission or other payments which are payable to the Unit Manager shall be withheld from payment to the Unit Manager by the Company (“the Withheld Sum”).</t>
  </si>
  <si>
    <t>the investigations find that the Unit Manager has not caused any loss to the Company, then the Withheld Sum shall be released to the Unit Manager;</t>
  </si>
  <si>
    <t>the investigations find that the Unit Manager has caused loss to the Company, then without prejudice to the Company’s other rights against the Unit Manager, the Company shall be entitled to set-off the amount of its loss against the Withheld Sum before releasing the balance amount of the Withheld Sum, if any, to the Unit Manager.</t>
  </si>
  <si>
    <t>Either party may terminate this Agreement at any time by giving the other party one month’s notice in writing sent by registered post to the registered office of the Company or the last known address of the Unit Manager, as the case may be.</t>
  </si>
  <si>
    <t>the Agent shall immediately return to the Company the Authorisation Card and all documents and data (in printed, written or electronic forms) or other software which the Agent has or is capable of having in his custody or possession relating to this Agreement and the business of the Company, or as may otherwise be the property of the Company, and the Agent undertakes and will ensure that no copies in whatsoever form are made, retained or distributed unless the Company expressly at the time authorizes;</t>
  </si>
  <si>
    <t>subject otherwise provided herein and to any rights or obligations which have accrued prior to termination, neither Party shall have any further obligation to the other under this Agreement.</t>
  </si>
  <si>
    <t>the Unit Manager shall immediately return to the Company the Authorisation Card and all documents and data (in printed, written or electronic forms) or other software which the Unit Manager has or is capable of having in his custody or possession relating to this Agreement and the business of the Company, or as may otherwise be the property of the Company, and the Unit Manager undertakes and will ensure that no copies in whatsoever form are made, retained or distributed unless the Company expressly at the time authorizes;</t>
  </si>
  <si>
    <t>Except as provided by Clauses 9.2 and 9.3, the Agent shall at all times during the continuance of this Agreement and after its termination:</t>
  </si>
  <si>
    <t>use its best endeavors to keep all Restricted Information confidential and accordingly not to disclose any Restricted Information to any other person; and</t>
  </si>
  <si>
    <t>not use any Restricted Information for any purpose other than the performance of its obligations under this Agreement.</t>
  </si>
  <si>
    <t>Any Restricted Information may be used by the Agent for any purpose, or disclosed by the Agent to any other person, to the extent only that:</t>
  </si>
  <si>
    <t>it is at the date hereof, or hereafter becomes, public knowledge through no fault of the Agent (provided that in doing so the Agent shall not disclose any Restricted Information which is not public knowledge); or</t>
  </si>
  <si>
    <t>it can be shown by the Agent, to the reasonable satisfaction of the Company, to have been known to the Agent prior to its being disclosed by the Company to the Agent.</t>
  </si>
  <si>
    <t>Except as provided by Clauses 9.2 and 9.3, the Unit Manager shall at all times during the continuance of this Agreement and after its termination:</t>
  </si>
  <si>
    <t>Any Restricted Information may be used by the Unit Manager for any purpose, or disclosed by the Unit Manager to any other person, to the extent only that:</t>
  </si>
  <si>
    <t>it is at the date hereof, or hereafter becomes, public knowledge through no fault of the Unit Manager (provided that in doing so the Unit Manager shall not disclose any Restricted Information which is not public knowledge); or</t>
  </si>
  <si>
    <t>it can be shown by the Unit Manager, to the reasonable satisfaction of the Company, to have been known to the Unit Manager prior to its being disclosed by the Company to the Unit Manager.</t>
  </si>
  <si>
    <t xml:space="preserve">The Agent shall not, with the prior written consent of the Company, use the trademarks and/or trade names of the Company. </t>
  </si>
  <si>
    <t>The Agent shall immediately bring any infringement of the Company's Intellectual Property Rights which come to its notice, to the attention of the Company, and shall in the execution of its duties, use every effort to safeguard the property, rights and interests of the Company in taking all steps to defend the rights of the Company and shall assist the Company at the request of the Company other than by the institution of legal proceedings.</t>
  </si>
  <si>
    <t xml:space="preserve">The Unit Manager shall not, with the prior written consent of the Company, use the trademarks and/or trade names of the Company. </t>
  </si>
  <si>
    <t>The Unit Manager shall immediately bring any infringement of the Company's Intellectual Property Rights which come to its notice, to the attention of the Company, and shall in the execution of its duties, use every effort to safeguard the property, rights and interests of the Company in taking all steps to defend the rights of the Company and shall assist the Company at the request of the Company other than by the institution of legal proceedings.</t>
  </si>
  <si>
    <t>UNIT MANAGER'S REPRESENTATIONS AND WARRANTIES</t>
  </si>
  <si>
    <t>The Unit Manager hereby represents and warrants to and with the Company and its successors in title and assigns that:</t>
  </si>
  <si>
    <t>no bankruptcy petition has been presented against the Unit Manager, no action has been taken to make the Unit Manager a bankrupt or notice given of an intention to commence such action; and</t>
  </si>
  <si>
    <t>he is not in default and has not received any order or notice of any default (financial or other) with respect to any judgment, writ, injunction or decree of any authorities, a default under any of which would have a material adverse effect on the Unit Manager's performance of this Agreement and the Unit Manager does not have knowledge of any events that would given cause for such a notice to issued.</t>
  </si>
  <si>
    <t>The Company shall be entitled to perform any of the obligations undertaken by it and to exercise any of the rights granted to it under this Agreement through any other company which at the relevant time is its holding company or subsidiary or the subsidiary of any such holding company.</t>
  </si>
  <si>
    <t>The Company may, at any time, assign this Agreement and its rights and obligations thereunder by giving written notice to the Unit Manager.</t>
  </si>
  <si>
    <t>The Unit Manager shall not without the prior written consent of the Company employ sub-agents. In giving such prior written consent, the Company shall be entitled to impose any conditions whatsoever and any assignment shall not create or imply any acknowledgement or responsibility on the part of the Company as to the validity, effect or sufficiency of such assignment.</t>
  </si>
  <si>
    <t>Nothing in this Agreement shall create, or be deemed to create a partnership or the relationship of employer and employee between the Parties.</t>
  </si>
  <si>
    <t>Each Party acknowledges that, in entering into this Agreement, it does not do so on the basis of, and does not rely on, any representation, warranty or other provision except as expressly provided herein, and all conditions, warranties or other terms implied by statute or common law are hereby excluded to the fullest extent permitted by law.</t>
  </si>
  <si>
    <t>All notices to be given to either of the Parties pursuant to this Agreement shall be in writing and in the English language.</t>
  </si>
  <si>
    <t xml:space="preserve">Any such notice may be sufficiently given or delivered made by hand, registered post or fast postal service or facsimile transmission. Any such notice shall if given by facsimile transmission be sent to such facsimile number as may from time to time be notified by any Party for that purpose and if given by hand, registered post or fast postal service, be addressed at the address of the Party as set out in the opening of this Agreement or such other address as may from time to time be notified by a Party for that purpose. </t>
  </si>
  <si>
    <t>Any such notice if delivered by hand to or left at the address as specified above shall be deemed to have been given at the time of such delivery or when left at such address. Any notice despatched by pre-paid registered post or fast postal service shall be deemed to have been given forty-eight (48) hours after posting with postage prepaid notwithstanding that such notice is returned undelivered for any reason whatsoever. Any notice sent by facsimile transmission shall be deemed to have been given at the time of transmission as evidenced by a transmission report generated by the despatching terminal.</t>
  </si>
  <si>
    <t>This Agreement shall be governed by and construed in all respects in accordance with the Laws of Malaysia, and each Party hereby submits to the exclusive jurisdiction of the Malaysian courts and waives any objection to any legal actions or proceedings arising out of or connection with the Agreement in any such court on the grounds of venue or on the grounds that such action or proceedings have been brought in an inconvenient forum.</t>
  </si>
  <si>
    <t>No failure or delay on the part of any Party in exercising any power or right hereunder shall operate as a waiver thereof nor shall any single or partial exercise of such right or power preclude any other or further exercise of any other right or power hereunder provided however that nothing in this Clause shall extend time or be construed to extend time for the performance of any right or obligation under this Agreement if a time period is imposed for the performance of such right or obligation.</t>
  </si>
  <si>
    <t>Knowledge or acquiescence by any Party of a breach of any of the provisions of this Agreement shall not operate as, or be deemed to be, a waiver of such provision and, notwithstanding such knowledge or acquiescence, such Party shall remain entitled to exercise the rights and remedies under this Agreement, and at law, and to require strict performance of all of the provisions of this Agreement.</t>
  </si>
  <si>
    <t>This Agreement contains the entire agreement between the Parties with respect to the subject matter hereof and supersedes all previous oral or written agreements and understanding between the Parties with respect thereto. In the event there are any conflicts or discrepancies between this Agreement and other oral or written agreements, the provisions in this Agreement shall prevail.</t>
  </si>
  <si>
    <t>Any term condition stipulation provisions covenant or undertaking of this Agreement which is illegal, prohibited or unenforceable in any jurisdiction shall as to such jurisdiction be ineffective to the extent of such illegality, voidness, prohibition or unenforceability without invalidating the remaining provisions hereof and any such illegality, voidness, prohibition or unenforceability in any jurisdiction shall not invalidate or render illegal, void or unenforceable any such term condition stipulation provision covenant or undertaking in any other jurisdiction.</t>
  </si>
  <si>
    <t>The Company shall have the right at all times, and the Unit Manager hereby authorises the Company, to set-off against any sum due to the Unit Manager, any debt, obligation or liability due or owing by the Unit Manager to the Company or owing by the Unit Manager to any third party which may have a claim against the Company, and the setting off shall not create a cause of action against the Company that any sums of money are withheld from the Unit Manager, when there is a debt or obligation of the Unit Manager due to the Company or other legitimate third party.</t>
  </si>
  <si>
    <t>The Unit Manager undertakes to indemnify and keep indemnified the Company from and against any and all loss, damage or liability suffered (including any legal fees on a solicitor client basis) by the Company resulting from a breach of any express or implied terms of this Agreement by the Unit Manager including any act, neglect or default of the Unit Manager in respect of or arising from or in connection with the sale of the Units of the Fund under the Scheme.</t>
  </si>
  <si>
    <t>Neither Party shall be deemed to be in breach of this Agreement, or otherwise be liable to the other, by reason of any delay in performance, or non-performance, of any of its obligations under this Agreement to the extent that such delay or non-performance is due to any Force Majeure of which it has notified the other Party; and the time for performance of that obligation shall be extended accordingly.</t>
  </si>
  <si>
    <t>No remedy conferred by any of the provision of this Agreement is intended to be exclusive of any other remedy which is otherwise available at law, in equity, by statute or otherwise, and each and every other remedy shall be cumulative and shall be in addition to every other remedy given hereunder or now or hereafter existing at law, in equity, by statute or otherwise. The election of any one or more of such remedies by any of the parties shall not constitute a waiver by such party of the right to pursue any other available remedy.</t>
  </si>
  <si>
    <t>This Agreement may be executed in any number of counterparts, all of which taken together and when delivered shall constitute one and the same instrument, and any of the Parties may execute this Agreement by signing any such counterpart.</t>
  </si>
  <si>
    <t>BASIC OVERRIDING COMMISSION</t>
  </si>
  <si>
    <t>The Unit Manager will be paid a basic commission at the rate stipulated in the table hereunder in respect of sales of Units provided always that the payment in respect of such sales have been received by the Company and provided further that Units have been issued.</t>
  </si>
  <si>
    <t>For the Unit Manager to be eligible for the payment of the basic commission, sales must be concluded and submitted by him.</t>
  </si>
  <si>
    <t>The Unit Manager will be paid a trailer commission at the rate stipulated in the table hereunder in respect of all the Units sold by him for so long as such Units are not redeemed.</t>
  </si>
  <si>
    <t>The Unit Manager will be paid a basic overriding commission at the rate stipulated in the table hereunder in respect of sales of Units concluded and submitted by the Unit Manager's agents provided always that the payment in respect of such sales have been received by the Company and provided further that the Units have been issued.</t>
  </si>
  <si>
    <t>TRAILER OVERRIDING COMMISSION</t>
  </si>
  <si>
    <t>The Unit Manager will be paid a trailer overriding commission at the rate stipulated in the table hereunder in respect of all Units sold by the Unit Manager's agents for so long as such Units are not redeemed.</t>
  </si>
  <si>
    <t>For the avoidance of doubt, the trailer overriding commission will cease to be payable upon the redemption of Units.</t>
  </si>
  <si>
    <t>Basic Overriding Commission</t>
  </si>
  <si>
    <t>Trailer Overriding Commission</t>
  </si>
  <si>
    <t>For each Unit sold by the Unit Manager's agents, 12.6% of the sales charge paid to and collected by the Company in respect of the Unit.</t>
  </si>
  <si>
    <t>For each Unit sold by the Unit Manager's agents and not redeemed, 3.5 basis points charged on the net asset value calculated on a daily basis.</t>
  </si>
  <si>
    <t>*Unit Manager's agents shall mean the agents of the Company under the Unit Manager's direct supervision.</t>
  </si>
  <si>
    <t>means any information which is disclosed to the District Manager by or on behalf of the Company pursuant to or in connection with this Agreement (whether orally or in writing and whether or not such information is expressly stated to be confidential or marked as such) and which is not otherwise in the public domain;</t>
  </si>
  <si>
    <t>means the commissions and incentives for the District Manager's service under this Agreement as listed in Schedule 2 hereto and shall be subject to change or revocation at any time in whole or in part by the Company; and</t>
  </si>
  <si>
    <t>APPOINTMENT OF DISTRICT MANAGER</t>
  </si>
  <si>
    <t>The Company appoints the District Manager as its agent with effect from the Effective Date for the marketing of the Fund and sale of the Units. The District Manager agrees to act in that capacity, subject to the terms and conditions of this Agreement.</t>
  </si>
  <si>
    <t>THE DISTRICT MANAGER'S DUTIES AND OBLIGATIONS</t>
  </si>
  <si>
    <t>The District Manager hereby undertakes and agrees with the Company that he shall:</t>
  </si>
  <si>
    <t>keep complete books of account and records showing clearly all inquiries, transactions and proceedings relating to the agency and in particular all transactions undertaken by or through the District Manager;</t>
  </si>
  <si>
    <t>attend and undergo training as and when specified by the Company wherein the District Manager is required to complete the said training;</t>
  </si>
  <si>
    <t>All monies entrusted by any investor or prospective investor to the District Manager in respect of or arising from the sale of the Units of the Fund under a Scheme to the investor or prospective investor shall be held by the District Manager as a fiduciary  trustee on trust for the Company. The District Manager shall not use, appropriate and/or in any way dispose of the monies belonging or payable to the Company for any purpose whatsoever, but shall promptly report and hand over to the Company all such monies so held by him, not later than the immediate subsequent Business Day. Such monies held by the District Manager as trustee for the Company shall not be mingled with any other monies held by the District Manager and shall at all times be identifiable as the monies belonging to the Company.</t>
  </si>
  <si>
    <t>The District Manager shall, whenever the Company so requires, furnish to the Company, a detailed report on all applications, receipts or notes in his possession for delivery to or collection by the investors; on applications or receipts returned to him by investors for cancellation by the Company, and on every item of business transacted by him. The District Manager shall also furnish to the Company upon request of the Company a detailed account of all the monies, property, or securities in his possession or control belonging to the Company. All reports and accounts furnished to the Company by the District Manager shall be signed by the District Manager personally. If the reports and accounts furnished to the Company disclose that the District Manager is holding monies, property, or securities belonging to the Company, the District Manager shall immediately pay over such monies, property, or securities to the Company upon demand by the Company.</t>
  </si>
  <si>
    <t>The Unit Manager shall, whenever the Company so requires, furnish to the Company, a detailed report on all applications, receipts or notes in his possession for delivery to or collection by the investors; on applications or receipts returned to him by investors for cancellation by the Company, and on every item of business transacted by him. The Unit Manager shall also furnish to the Company upon request of the Company a detailed account of all the monies, property, or securities in his possession or control belonging to the Company. All reports and accounts furnished to the Company by the Unit Manager shall be signed by the Unit Manager personally. If the reports and accounts furnished to the Company disclose that the Unit Manager is holding monies, property, or securities belonging to the Company, the Unit Manager shall immediately pay over such monies, property, or securities to the Company upon demand by the Company.</t>
  </si>
  <si>
    <t>The District Manager shall ensure that at all times during the term of this Agreement he shall be duly registered with the FIMM and he shall at all times have in his possession a valid authorisation card (the “Authorisation Card”) issued by FIMM authorising him to solicit for and on behalf of the Company.</t>
  </si>
  <si>
    <t>The District Manager shall produce the Authorisation Card for inspection whenever required by any potential investor wishing to contribute to the Scheme and he shall use the Authorisation Card only for the purpose of identifying himself as an District Manager of the Company only and not use it for any other purpose.</t>
  </si>
  <si>
    <t>The Company reserves the right and sole discretion to accept or refuse any application forms given to it by the District Manager on behalf of the investors in relation to any application of Units.</t>
  </si>
  <si>
    <t>deliver to the District Manager the Product Highlight Sheet and the Disclosure Document;</t>
  </si>
  <si>
    <t>deliver to the District Manager, from time to time, all supplemental marketing materials proposed to be used or delivered by the District Manager in connection with the marketing of the Fund;</t>
  </si>
  <si>
    <t>furnish to the District Manager the relevant amendments to the Product Highlight Sheet and the Disclosure Document, if any; and</t>
  </si>
  <si>
    <t>provide in writing any advice or information relating to the Fund if so reasonably requested by the District Manager on behalf of any prospective investors.</t>
  </si>
  <si>
    <t>The Company agrees to pay and the District Manager agrees to accept as full and complete remuneration for his services under this Agreement, a commission as specified in the Schedule of Commissions.</t>
  </si>
  <si>
    <t>The District Manager shall only be entitled to the commission in accordance with the Schedule of Commissions provided that:</t>
  </si>
  <si>
    <t>all such terms and conditions of appointment of the District Manager, as may be determined by the Company, has been fulfilled to the satisfaction of the Company and no breach of any of the terms and conditions herein have occurred and is continuing.</t>
  </si>
  <si>
    <t>an investor shall redeem Units of the Fund under a Scheme as a result of or arising from any acts or things done by the District Manager which are negligent, dishonest, fraudulent, unauthorised or which are in breach of the District Manager's duty in selling the Units to the investor, such default or breach shall be determined by the Company at its sole discretion, without having to assign any reason thereto to the District Manager, and which determination shall be final and conclusive; or</t>
  </si>
  <si>
    <t>then the District Manager shall forthwith refund to the Company all commissions that may be received by the District Manager.</t>
  </si>
  <si>
    <t>The District Manager shall not be entitled to any commission or other payment under this Agreement or accruing on any sale  effected through him upon the termination or expiry of this Agreement.</t>
  </si>
  <si>
    <t>The District Manager shall not be entitled to any commission unless his name and District Manager code appear on the investor application form and the same is accepted by the Company.</t>
  </si>
  <si>
    <t>The Company may terminate this Agreement immediately by written notice to the District Manager upon the occurrence of any of the following events:</t>
  </si>
  <si>
    <t>in the event of fraud, dishonesty, breach of trust, any unlawful conduct or the institution of voluntary or involuntary proceedings by or against the District Manager in bankruptcy or under insolvency laws or for a receivership, or the composition with creditors by the District Manager;</t>
  </si>
  <si>
    <t>if the District Manager acts in any way contrary to the interest of the Company or the investors;</t>
  </si>
  <si>
    <t>if the District Manager fails to comply with, obtain or maintain any necessary authorizations, licences or registrations for the performance of its duties hereunder; or</t>
  </si>
  <si>
    <t>such other reasons or grounds as may be determined by the Company from time to time and which is notified to the District Manager in writing.</t>
  </si>
  <si>
    <t>The Company shall have the right to suspend the District Manager from performing functions under this Agreement during any  investigation by the Company into any allegations or complaints against the District Manager for such reasonable period as the Company deems necessary for purposes of concluding its investigations. During the period of suspension, any commission or other payments which are payable to the District Manager shall be withheld from payment to the District Manager by the Company (“the Withheld Sum”).</t>
  </si>
  <si>
    <t>the investigations find that the District Manager has not caused any loss to the Company, then the Withheld Sum shall be released to the District Manager;</t>
  </si>
  <si>
    <t>the investigations find that the District Manager has caused loss to the Company, then without prejudice to the Company’s other rights against the District Manager, the Company shall be entitled to set-off the amount of its loss against the Withheld Sum before releasing the balance amount of the Withheld Sum, if any, to the District Manager.</t>
  </si>
  <si>
    <t>Either party may terminate this Agreement at any time by giving the other party one month’s notice in writing sent by registered post to the registered office of the Company or the last known address of the District Manager, as the case may be.</t>
  </si>
  <si>
    <t>the District Manager shall immediately return to the Company the Authorisation Card and all documents and data (in printed, written or electronic forms) or other software which the District Manager has or is capable of having in his custody or possession relating to this Agreement and the business of the Company, or as may otherwise be the property of the Company, and the District Manager undertakes and will ensure that no copies in whatsoever form are made, retained or distributed unless the Company expressly at the time authorizes;</t>
  </si>
  <si>
    <t>Except as provided by Clauses 9.2 and 9.3, the District Manager shall at all times during the continuance of this Agreement and after its termination:</t>
  </si>
  <si>
    <t>Any Restricted Information may be used by the District Manager for any purpose, or disclosed by the District Manager to any other person, to the extent only that:</t>
  </si>
  <si>
    <t>it is at the date hereof, or hereafter becomes, public knowledge through no fault of the District Manager (provided that in doing so the District Manager shall not disclose any Restricted Information which is not public knowledge); or</t>
  </si>
  <si>
    <t>it can be shown by the District Manager, to the reasonable satisfaction of the Company, to have been known to the District Manager prior to its being disclosed by the Company to the District Manager.</t>
  </si>
  <si>
    <t xml:space="preserve">The District Manager shall not, with the prior written consent of the Company, use the trademarks and/or trade names of the Company. </t>
  </si>
  <si>
    <t>The District Manager shall immediately bring any infringement of the Company's Intellectual Property Rights which come to its notice, to the attention of the Company, and shall in the execution of its duties, use every effort to safeguard the property, rights and interests of the Company in taking all steps to defend the rights of the Company and shall assist the Company at the request of the Company other than by the institution of legal proceedings.</t>
  </si>
  <si>
    <t>DISTRICT MANAGER'S REPRESENTATIONS AND WARRANTIES</t>
  </si>
  <si>
    <t>The District Manager hereby represents and warrants to and with the Company and its successors in title and assigns that:</t>
  </si>
  <si>
    <t>no bankruptcy petition has been presented against the District Manager, no action has been taken to make the District Manager a bankrupt or notice given of an intention to commence such action; and</t>
  </si>
  <si>
    <t>he is not in default and has not received any order or notice of any default (financial or other) with respect to any judgment, writ, injunction or decree of any authorities, a default under any of which would have a material adverse effect on the District Manager's performance of this Agreement and the District Manager does not have knowledge of any events that would given cause for such a notice to issued.</t>
  </si>
  <si>
    <t>The Company may, at any time, assign this Agreement and its rights and obligations thereunder by giving written notice to the District Manager.</t>
  </si>
  <si>
    <t>The District Manager shall not without the prior written consent of the Company employ sub-agents. In giving such prior written consent, the Company shall be entitled to impose any conditions whatsoever and any assignment shall not create or imply any acknowledgement or responsibility on the part of the Company as to the validity, effect or sufficiency of such assignment.</t>
  </si>
  <si>
    <t>The Company shall have the right at all times, and the District Manager hereby authorises the Company, to set-off against any sum due to the District Manager, any debt, obligation or liability due or owing by the District Manager to the Company or owing by the District Manager to any third party which may have a claim against the Company, and the setting off shall not create a cause of action against the Company that any sums of money are withheld from the District Manager, when there is a debt or obligation of the District Manager due to the Company or other legitimate third party.</t>
  </si>
  <si>
    <t>The District Manager undertakes to indemnify and keep indemnified the Company from and against any and all loss, damage or liability suffered (including any legal fees on a solicitor client basis) by the Company resulting from a breach of any express or implied terms of this Agreement by the District Manager including any act, neglect or default of the District Manager in respect of or arising from or in connection with the sale of the Units of the Fund under the Scheme.</t>
  </si>
  <si>
    <t>The District Manager will be paid a basic commission at the rate stipulated in the table hereunder in respect of sales of Units provided always that the payment in respect of such sales have been received by the Company and provided further that Units have been issued.</t>
  </si>
  <si>
    <t>For the District Manager to be eligible for the payment of the basic commission, sales must be concluded and submitted by him.</t>
  </si>
  <si>
    <t>The District Manager will be paid a trailer commission at the rate stipulated in the table hereunder in respect of all the Units sold by him for so long as such Units are not redeemed.</t>
  </si>
  <si>
    <t>The District Manager will be paid a basic overriding commission at the rate stipulated in the table hereunder in respect of sales of Units concluded and submitted by the District Manager's agents provided always that the payment in respect of such sales have been received by the Company and provided further that the Units have been issued.</t>
  </si>
  <si>
    <t>The District Manager will be paid a trailer overriding commission at the rate stipulated in the table hereunder in respect of all Units sold by the District Manager's agents for so long as such Units are not redeemed.</t>
  </si>
  <si>
    <t>*District Manager's agents shall mean the agents of the Company under the District Manager's direct supervision.</t>
  </si>
  <si>
    <t>For each Unit sold by the District Manager's agents, 18% of the sales charge paid to and collected by the Company in respect of the Unit.</t>
  </si>
  <si>
    <t>For each Unit sold by the District Manager's agents and not redeemed, 5 basis points charged on the net asset value calculated on a daily basis.</t>
  </si>
  <si>
    <t>keep complete books of account and records showing clearly all inquiries, transactions and proceedings relating to the agency and in particular all transactions undertaken by or through the Agent;</t>
  </si>
  <si>
    <t>All monies entrusted by any investor or prospective investor to the Agent in respect of or arising from the sale of the Units of the Fund under a Scheme to the investor or prospective investor shall be held by the Agent as a fiduciary  trustee on trust for the Company. The Agent shall not use, appropriate and/or in any way dispose of the monies belonging or payable to the Company for any purpose whatsoever, but shall promptly report and hand over to the Company all such monies so held by him, not later than the immediate subsequent Business Day. Such monies held by the Agent as trustee for the Company shall not be mingled with any other monies held by the Agent and shall at all times be identifiable as the monies belonging to the Company.</t>
  </si>
  <si>
    <t>The Agent shall ensure that at all times during the term of this Agreement he shall be duly registered with the FIMM and he shall at all times have in his possession a valid authorisation card (the “Authorisation Card”) issued by FIMM authorising him to solicit for and on behalf of the Company.</t>
  </si>
  <si>
    <t>The Agent shall produce the Authorisation Card for inspection whenever required by any potential investor wishing to contribute to the Scheme and he shall use the Authorisation Card only for the purpose of identifying himself as an Agent of the Company only and not use it for any other purpose.</t>
  </si>
  <si>
    <t>The Company reserves the right and sole discretion to accept or refuse any application forms given to it by the Agent on behalf of the investors in relation to any application of Units.</t>
  </si>
  <si>
    <t>deliver to the Agent, from time to time, all supplemental marketing materials proposed to be used or delivered by the Agent in connection with the marketing of the Fund;</t>
  </si>
  <si>
    <t>furnish to the Agent the relevant amendments to the Product Highlight Sheet and the Disclosure Document, if any; and</t>
  </si>
  <si>
    <t>provide in writing any advice or information relating to the Fund if so reasonably requested by the Agent on behalf of any prospective investors.</t>
  </si>
  <si>
    <t>The Company agrees to pay and the Agent agrees to accept as full and complete remuneration for his services under this Agreement, a commission as specified in the Schedule of Commissions.</t>
  </si>
  <si>
    <t>all such terms and conditions of appointment of the Agent, as may be determined by the Company, has been fulfilled to the satisfaction of the Company and no breach of any of the terms and conditions herein have occurred and is continuing.</t>
  </si>
  <si>
    <t>an investor shall redeem Units of the Fund under a Scheme as a result of or arising from any acts or things done by the Agent which are negligent, dishonest, fraudulent, unauthorised or which are in breach of the Agent's duty in selling the Units to the investor, such default or breach shall be determined by the Company at its sole discretion, without having to assign any reason thereto to the Agent, and which determination shall be final and conclusive; or</t>
  </si>
  <si>
    <t>The Agent shall not be entitled to any commission or other payment under this Agreement or accruing on any sale  effected through him upon the termination or expiry of this Agreement.</t>
  </si>
  <si>
    <t>The Agent shall not be entitled to any commission unless his name and Agent code appear on the investor application form and the same is accepted by the Company.</t>
  </si>
  <si>
    <t>The Company may terminate this Agreement immediately by written notice to the Agent upon the occurrence of any of the following events:</t>
  </si>
  <si>
    <t>in the event of fraud, dishonesty, breach of trust, any unlawful conduct or the institution of voluntary or involuntary proceedings by or against the Agent in bankruptcy or under insolvency laws or for a receivership, or the composition with creditors by the Agent;</t>
  </si>
  <si>
    <t>if the Agent fails to comply with, obtain or maintain any necessary authorizations, licences or registrations for the performance of its duties hereunder; or</t>
  </si>
  <si>
    <t>such other reasons or grounds as may be determined by the Company from time to time and which is notified to the Agent in writing.</t>
  </si>
  <si>
    <t>The Company shall have the right to suspend the Agent from performing functions under this Agreement during any  investigation by the Company into any allegations or complaints against the Agent for such reasonable period as the Company deems necessary for purposes of concluding its investigations. During the period of suspension, any commission or other payments which are payable to the Agent shall be withheld from payment to the Agent by the Company (“the Withheld Sum”).</t>
  </si>
  <si>
    <t>the investigations find that the Agent has not caused any loss to the Company, then the Withheld Sum shall be released to the Agent;</t>
  </si>
  <si>
    <t>the investigations find that the Agent has caused loss to the Company, then without prejudice to the Company’s other rights against the Agent, the Company shall be entitled to set-off the amount of its loss against the Withheld Sum before releasing the balance amount of the Withheld Sum, if any, to the Agent.</t>
  </si>
  <si>
    <t>Either party may terminate this Agreement at any time by giving the other party one month’s notice in writing sent by registered post to the registered office of the Company or the last known address of the Agent, as the case may be.</t>
  </si>
  <si>
    <t>no bankruptcy petition has been presented against the Agent, no action has been taken to make the Agent a bankrupt or notice given of an intention to commence such action; and</t>
  </si>
  <si>
    <t>he is not in default and has not received any order or notice of any default (financial or other) with respect to any judgment, writ, injunction or decree of any authorities, a default under any of which would have a material adverse effect on the Agent's performance of this Agreement and the Agent does not have knowledge of any events that would given cause for such a notice to issued.</t>
  </si>
  <si>
    <t>The Company may, at any time, assign this Agreement and its rights and obligations thereunder by giving written notice to the Agent.</t>
  </si>
  <si>
    <t>The Agent shall not without the prior written consent of the Company employ sub-agents. In giving such prior written consent, the Company shall be entitled to impose any conditions whatsoever and any assignment shall not create or imply any acknowledgement or responsibility on the part of the Company as to the validity, effect or sufficiency of such assignment.</t>
  </si>
  <si>
    <t>The Company shall have the right at all times, and the Agent hereby authorises the Company, to set-off against any sum due to the Agent, any debt, obligation or liability due or owing by the Agent to the Company or owing by the Agent to any third party which may have a claim against the Company, and the setting off shall not create a cause of action against the Company that any sums of money are withheld from the Agent, when there is a debt or obligation of the Agent due to the Company or other legitimate third party.</t>
  </si>
  <si>
    <t>The Agent undertakes to indemnify and keep indemnified the Company from and against any and all loss, damage or liability suffered (including any legal fees on a solicitor client basis) by the Company resulting from a breach of any express or implied terms of this Agreement by the Agent including any act, neglect or default of the Agent in respect of or arising from or in connection with the sale of the Units of the Fund under the Scheme.</t>
  </si>
  <si>
    <t>The Agent will be paid a basic commission at the rate stipulated in the table hereunder in respect of sales of Units provided always that the payment in respect of such sales have been received by the Company and provided further that Units have been issued.</t>
  </si>
  <si>
    <t>For the Agent to be eligible for the payment of the basic commission, sales must be concluded and submitted by him.</t>
  </si>
  <si>
    <t>The Agent will be paid a trailer commission at the rate stipulated in the table hereunder in respect of all the Units sold by him for so long as such Units are not redeemed.</t>
  </si>
  <si>
    <t>DATA ENTRY DOCUMENT</t>
  </si>
  <si>
    <t>RECRUITER'S DECLARATION AND ENDORSEMENT</t>
  </si>
  <si>
    <r>
      <t xml:space="preserve">I hereby declare that the documents submitted by the Agent together with this application has been sighted as true copies and I agree should this be false in any respect, the Company is at liberty to terminate my Agent's Contract.
1. Copy of Identitiy Card (front and back)/Passport
2. Photocopy of Education Certificate
</t>
    </r>
    <r>
      <rPr>
        <b/>
        <u/>
        <sz val="11"/>
        <color theme="1"/>
        <rFont val="Aptos Narrow"/>
        <family val="2"/>
        <scheme val="minor"/>
      </rPr>
      <t>ONLY APPLICABLE TO LEADERS (UNIT MANAGER/DISTRICT MANAGER)</t>
    </r>
    <r>
      <rPr>
        <sz val="11"/>
        <color theme="1"/>
        <rFont val="Aptos Narrow"/>
        <family val="2"/>
        <scheme val="minor"/>
      </rPr>
      <t xml:space="preserve">
</t>
    </r>
    <r>
      <rPr>
        <i/>
        <sz val="11"/>
        <color theme="1"/>
        <rFont val="Aptos Narrow"/>
        <family val="2"/>
        <scheme val="minor"/>
      </rPr>
      <t>In the event the above named failed to pay or settle the amount stated thereof, I hereby irrevocably undertake to fully reimburse the Company said charges and authorise the Company to deduct the total expense arising from the relevant Examination Fee/Exemption from Examination Fee/Variation of Registration Fee from my Life Commission Statement.</t>
    </r>
  </si>
  <si>
    <t>FIMM No.</t>
  </si>
  <si>
    <t>FIMM. No.</t>
  </si>
  <si>
    <t>Upline's Particulars (if applicable)</t>
  </si>
  <si>
    <t>Applicant's Particulars (MANDATORY)</t>
  </si>
  <si>
    <t>Nominee's Particulars (MANDATORY)</t>
  </si>
  <si>
    <t>Region</t>
  </si>
  <si>
    <t>KL1</t>
  </si>
  <si>
    <t>KL2</t>
  </si>
  <si>
    <t>KL3</t>
  </si>
  <si>
    <t>KL4</t>
  </si>
  <si>
    <t>KL5</t>
  </si>
  <si>
    <t>KL6</t>
  </si>
  <si>
    <t>Shamelin</t>
  </si>
  <si>
    <t>Klang</t>
  </si>
  <si>
    <t>Petaling Jaya</t>
  </si>
  <si>
    <t>East Coast</t>
  </si>
  <si>
    <t>East Malaysia</t>
  </si>
  <si>
    <t>Penang</t>
  </si>
  <si>
    <t>Kedah</t>
  </si>
  <si>
    <t>Perak</t>
  </si>
  <si>
    <t>Batu Pahat</t>
  </si>
  <si>
    <t>Kluang</t>
  </si>
  <si>
    <t>Johor Bahru</t>
  </si>
  <si>
    <t>Seremban</t>
  </si>
  <si>
    <t>Melaka</t>
  </si>
  <si>
    <t>Muar</t>
  </si>
  <si>
    <t>Segamat</t>
  </si>
  <si>
    <t>Steven Tan</t>
  </si>
  <si>
    <t>Teoh Kok Seong</t>
  </si>
  <si>
    <t>Christina Flora Joseph</t>
  </si>
  <si>
    <t>Michelle Leong</t>
  </si>
  <si>
    <t>Jerome Leong</t>
  </si>
  <si>
    <t>Lau Beng Hock</t>
  </si>
  <si>
    <t>Jennifer Ang</t>
  </si>
  <si>
    <t>Jimmy Soo</t>
  </si>
  <si>
    <t>Sharon Wong</t>
  </si>
  <si>
    <t>Ravichandran</t>
  </si>
  <si>
    <t>ACS</t>
  </si>
  <si>
    <t>Contact Number</t>
  </si>
  <si>
    <t>CHUNGTECK.TAN@AIA.COM</t>
  </si>
  <si>
    <t>KOKSEONG.TEOH@AIA.COM</t>
  </si>
  <si>
    <t>CHRISTINAFLORAAPJOSEPH@AIA.COM</t>
  </si>
  <si>
    <t>GAILEE.LEONG@AIA.COM</t>
  </si>
  <si>
    <t>JEROME-LH.LEONG@AIA.COM</t>
  </si>
  <si>
    <t>BENGHOCK.LAU@AIA.COM</t>
  </si>
  <si>
    <t>JENNIFER-BI.ANG@AIA.COM</t>
  </si>
  <si>
    <t>JIMMY-CW.SOO@AIA.COM</t>
  </si>
  <si>
    <t>SHARON-SK.WONG@AIA.COM</t>
  </si>
  <si>
    <t>RAVICHANDRAN.ARUL@AIA.COM</t>
  </si>
  <si>
    <t>012-329 6080</t>
  </si>
  <si>
    <t>010-232 8976</t>
  </si>
  <si>
    <t>017-417 2806</t>
  </si>
  <si>
    <t>017-647 5570</t>
  </si>
  <si>
    <t>016-851 3136</t>
  </si>
  <si>
    <t>016-442 6301</t>
  </si>
  <si>
    <t>017-671 4228</t>
  </si>
  <si>
    <t>016-780 0618</t>
  </si>
  <si>
    <t>016-201 0929</t>
  </si>
  <si>
    <t>016-535 3342</t>
  </si>
  <si>
    <t>Phone</t>
  </si>
  <si>
    <t>Bank Name (Maybank/CIMB/etc.)</t>
  </si>
  <si>
    <t>Print the file to PDF</t>
  </si>
  <si>
    <t>&gt; Under "PRINTER", choose "MICROSOFT PRINT TO PDF"</t>
  </si>
  <si>
    <t>&gt; Under "SETTINGS", choose "PRINT ENTIRE WORKBOOK"</t>
  </si>
  <si>
    <t>&gt; Save file as "[Agent Name] - PRS Onboarding Documents"</t>
  </si>
  <si>
    <t>Open the "[Agent Name] - PRS Onboarding Documents" PDF file.</t>
  </si>
  <si>
    <t>&gt; Right click, "OPEN WITH", choose "ADOBE ACROBAT READER"</t>
  </si>
  <si>
    <t>&gt; On the left panel, choose "ADD YOUR SIGNATURE OR INITIALS"</t>
  </si>
  <si>
    <t>&gt; Choose "ADD SIGNATURE", add your signature in via "DRAW" or "IMAGE" and save</t>
  </si>
  <si>
    <t>&gt; Sign on the following pages:</t>
  </si>
  <si>
    <t>Save the signed PDF file</t>
  </si>
  <si>
    <t>ACS Details</t>
  </si>
  <si>
    <t>MY.APAM_HELPDESK@aia.com</t>
  </si>
  <si>
    <t>Send all of the completed and duly signed documents to APAM and cc your leader and ACS.</t>
  </si>
  <si>
    <t>&gt; Go to FILE then go to PRINT</t>
  </si>
  <si>
    <t>Page 4: Applicant's Declaration
Page 5: Consent Form
Page 6: Agent's Agreement (above own name)
Page 17: Agent's Agreement (above own name)</t>
  </si>
  <si>
    <t>Page 4: Applicant's Declaration
Page 5: Consent Form
Page 6: Agent's Agreement (above own name)
Page 17: Agent's Agreement (above own name)
Page 30: District Manager's Agreement (above own name)
Page 41: District Manager's Agreement (above own name)</t>
  </si>
  <si>
    <t>Page 4: Applicant's Declaration
Page 5: Consent Form
Page 6: Agent's Agreement (above own name)
Page 17: Agent's Agreement (above own name)
Page 18: Unit Manager's Agreement (above own name)
Page 29: Unit Manager's Agreement (above own name)</t>
  </si>
  <si>
    <t>Page 2: Recruiter's Declaration and Endorsement
Page 6: Agent's Agreement (under "In the presence of")</t>
  </si>
  <si>
    <t>Page 2: Recruiter's Declaration and Endorsement
Page 6: Agent's Agreement (under "In the presence of")
Page 18: Unit Manager's Agreement (under "In the presence of")</t>
  </si>
  <si>
    <t>Page 2: Recruiter's Declaration and Endorsement
Page 6: Agent's Agreement (under "In the presence of")
Page 30: District Manager's Agreement (under "In the presence of")</t>
  </si>
  <si>
    <t>Send email to</t>
  </si>
  <si>
    <t>Request for signing on the following pages:</t>
  </si>
  <si>
    <r>
      <t xml:space="preserve">Fill in the "Particulars (TO BE FILLED IN)" sheet for ALL highlighted cells in </t>
    </r>
    <r>
      <rPr>
        <sz val="12"/>
        <color theme="7"/>
        <rFont val="Aptos Narrow"/>
        <family val="2"/>
        <scheme val="minor"/>
      </rPr>
      <t>blue.</t>
    </r>
  </si>
  <si>
    <t>I understand that the scope of the background review and verification includes, but is not limited to the following:</t>
  </si>
  <si>
    <t>(d) Academic certificate verification; and</t>
  </si>
  <si>
    <t>I hereby acknowledge that FIMM and its Associates will not be liable for any losses and/or any kind of liabilities related to/or arising from the background review or verification conducted.</t>
  </si>
  <si>
    <t>I represent and warrant that I have read and understood all of the above provisions.</t>
  </si>
  <si>
    <t>I Hereby consent and authorise the Federation of Investment Managers Malaysia (FIMM) and its designated agents, contractors, sub-contractors, consultants and representatives, collectively referred to as "Associates", at any point in time, to collect, use, disclose and process my personal information, as provided by me or possessed by FIMM through legal means, for purposes of conducting review and verification of my background in relation to my application to be registered as a Unit Trust and/or Private Retirement Schemes consultant with FIMM.</t>
  </si>
  <si>
    <t>means the act of any government or other competent authority, hostilities which could reasonably be expected to lead to/result in a declaration of war or any threat of war (whether war be declared or not), ot, civil commotion, rebellion, storm, tempest, flood, typhoon, earthquake, accident, fire, explosion, toxicity, radioactivity, or other similar cause which is beyond the control of the Parties to this Agreement;</t>
  </si>
  <si>
    <t>means the document issued by the Company and registered and lodged with the Securities Commission Malaysia, inviting contributions to the Scheme, and may be amended, supplemented or vvaried from time to time by a supplemental disclosure document;</t>
  </si>
  <si>
    <t>means any collective investment schemes managed by the Company and listed in Section 2 of Schedule 1 hereto which the Agent is authorised to market under the terms and provisions of this Agreement. The list of collective investment schemes may be amended and varied from time to time by the Company by a notice in writing to the Agent and "Fund" means any one of such Funds;</t>
  </si>
  <si>
    <t>Any Agreement or document herein shall be a reference to the same as from time to time vvaried in any manner whatsoever and any other Agreements or documents from time to time executed, supplemental or in addition thereto or in substitution therefor.</t>
  </si>
  <si>
    <t>It is hereby expressly agreed and declared by the parties hereto that notwithstanding any of the provisions of this Agreement to the contrary, the provisions and terms of this Agreement may at any time and from time to time be vvaried or amended in writing by means of letters or such other means as the parties may agree from time to time thereupon such amendments and variations shall be deemed to have been amended or vvaried accordingly and shall be read and construed as if such amendments and variations have been incorporated in and had formed part of this Agreement at the time of execution hereof.</t>
  </si>
  <si>
    <t>means any collective investment schemes managed by the Company and listed in Section 2 of Schedule 1 hereto which the Unit Manager is authorised to market under the terms and provisions of this Agreement. The list of collective investment schemes may be amended and varied from time to time by the Company by a notice in writing to the Unit Manager and "Fund" means any one of such Funds;</t>
  </si>
  <si>
    <t>means any collective investment schemes managed by the Company and listed in Section 2 of Schedule 1 hereto which the District Manager is authorised to market under the terms and provisions of this Agreement. The list of collective investment schemes may be amended and varied from time to time by the Company by a notice in writing to the District Manager and "Fund" means any one of such Funds;</t>
  </si>
  <si>
    <t>The marketing of the Funds and sale of Units by the Agent on behalf of the Company shall be made on such terms and conditions as the Company shall in its absolute discretion determine from time to time and as specified in writing ot the Agent.</t>
  </si>
  <si>
    <t>The marketing of the Funds and sale of Units by the Unit Manager on behalf of the Company shall be made on such terms and conditions as the Company shall in its absolute discretion determine from time to time and as specified in writing ot the Unit Manager.</t>
  </si>
  <si>
    <t>The marketing of the Funds and sale of Units by the District Manager on behalf of the Company shall be made on such terms and conditions as the Company shall in its absolute discretion determine from time to time and as specified in writing ot the District Manager.</t>
  </si>
  <si>
    <t>Any Restricted Information may be disclosed by the Agent to such extent only as is necessary for the purposes contemplated by this Agreement, or as is required by law and subject in each case to the Agent using its best endeavors to ensure that the person receiving any Restricted Information in question keeps the same confidential and does not use the same except for the purposes for which the disclosure is made.</t>
  </si>
  <si>
    <t>Any Restricted Information may be disclosed by the Unit Manager to such extent only as is necessary for the purposes contemplated by this Agreement, or as is required by law and subject in each case to the Unit Manager using its best endeavors to ensure that the person receiving any Restricted Information in question keeps the same confidential and does not use the same except for the purposes for which the disclosure is made.</t>
  </si>
  <si>
    <t>Any Restricted Information may be disclosed by the District Manager to such extent only as is necessary for the purposes contemplated by this Agreement, or as is required by law and subject in each case to the District Manager using its best endeavors to ensure that the person receiving any Restricted Information in question keeps the same confidential and does not use the same except for the purposes for which the disclosure is made.</t>
  </si>
  <si>
    <t>Additional Attachments</t>
  </si>
  <si>
    <t>1) NRIC (Front and Back)</t>
  </si>
  <si>
    <t>2) Education Certificate</t>
  </si>
  <si>
    <t>3) CEILI/TBE/MTA Certificate</t>
  </si>
  <si>
    <t>4) PRSFP Certificate of Attendance</t>
  </si>
  <si>
    <t>5) PRSFP Quiz Pass Result</t>
  </si>
  <si>
    <t>6) Applicant's Bank Statement</t>
  </si>
  <si>
    <t>&gt; Click "PRINT" and choose "Print without sensitivity labels and other metadata"</t>
  </si>
  <si>
    <t>Leader (UM or DM) and cc: ACS and APAM Helpdesk</t>
  </si>
  <si>
    <t>Leader (DM) or ACS and cc: APAM Helpdesk</t>
  </si>
  <si>
    <t>ACS and cc: APAM Helpdesk</t>
  </si>
  <si>
    <t>with the following statement:</t>
  </si>
  <si>
    <t>"I confirm that I have e-signed on the oboarding documents"</t>
  </si>
  <si>
    <t>I hereby agree to execute this document electronically and declare that the information given in this application is true and correct and I agree that should this declaration be false in any respect, the Company is at liberty to terminate my Agent's Contract.
I understand and agree that any personal information collected or held by the Company (whether contained in this application or otherwise obtained) may be held, used and disclosed by the Company to individuals/organisation related to and associated with the Company or any selected third party for the purpose of processing this application and to communicate with me for such purpose. I understand that I have a right to obtain access to and request correction of any personal information held by the Company concerning me. Such request can be made to the Company.
I hereby authorise the Company to automatically deduct the total expense arising from the relevant Examination Fee/Exemption from Examination Fee/Variation of Registration Fee from my Life Commission statement.
I hereby give my consent to FIMM for publishing my name and other relevant information in FIMM website.</t>
  </si>
  <si>
    <t>When the leaders/ACS reply, ensure they reply with:</t>
  </si>
  <si>
    <t>"I confirm that I have e-signed the onboarding documents and have physically sighted the original supporting documents. I have also applied my digital Certified True Copy (CTC) on the scanned copies accordingly"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</si>
</sst>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Aptos Narrow"/>
      <family val="2"/>
      <scheme val="minor"/>
    </font>
    <font>
      <b/>
      <sz val="11"/>
      <color theme="1"/>
      <name val="Aptos Narrow"/>
      <family val="2"/>
      <scheme val="minor"/>
    </font>
    <font>
      <u/>
      <sz val="11"/>
      <color theme="10"/>
      <name val="Aptos Narrow"/>
      <family val="2"/>
      <scheme val="minor"/>
    </font>
    <font>
      <b/>
      <sz val="16"/>
      <color theme="1"/>
      <name val="Aptos Narrow"/>
      <family val="2"/>
      <scheme val="minor"/>
    </font>
    <font>
      <b/>
      <sz val="18"/>
      <color theme="1"/>
      <name val="Aptos Narrow"/>
      <family val="2"/>
      <scheme val="minor"/>
    </font>
    <font>
      <sz val="10"/>
      <color theme="1"/>
      <name val="Aptos Narrow"/>
      <family val="2"/>
      <scheme val="minor"/>
    </font>
    <font>
      <b/>
      <sz val="9"/>
      <color theme="1"/>
      <name val="Aptos Narrow"/>
      <family val="2"/>
      <scheme val="minor"/>
    </font>
    <font>
      <sz val="9"/>
      <color theme="1"/>
      <name val="Aptos Narrow"/>
      <family val="2"/>
      <scheme val="minor"/>
    </font>
    <font>
      <u/>
      <sz val="9"/>
      <color theme="10"/>
      <name val="Aptos Narrow"/>
      <family val="2"/>
      <scheme val="minor"/>
    </font>
    <font>
      <u/>
      <sz val="9"/>
      <color theme="1"/>
      <name val="Aptos Narrow"/>
      <family val="2"/>
      <scheme val="minor"/>
    </font>
    <font>
      <i/>
      <sz val="9"/>
      <color theme="1"/>
      <name val="Aptos Narrow"/>
      <family val="2"/>
      <scheme val="minor"/>
    </font>
    <font>
      <b/>
      <u/>
      <sz val="11"/>
      <color theme="1"/>
      <name val="Aptos Narrow"/>
      <family val="2"/>
      <scheme val="minor"/>
    </font>
    <font>
      <i/>
      <sz val="11"/>
      <color theme="1"/>
      <name val="Aptos Narrow"/>
      <family val="2"/>
      <scheme val="minor"/>
    </font>
    <font>
      <sz val="12"/>
      <color theme="1"/>
      <name val="Aptos Narrow"/>
      <family val="2"/>
      <scheme val="minor"/>
    </font>
    <font>
      <sz val="12"/>
      <color theme="7"/>
      <name val="Aptos Narrow"/>
      <family val="2"/>
      <scheme val="minor"/>
    </font>
    <font>
      <b/>
      <i/>
      <sz val="12"/>
      <color theme="1"/>
      <name val="Aptos Narrow"/>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0" tint="-4.9989318521683403E-2"/>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150">
    <xf numFmtId="0" fontId="0" fillId="0" borderId="0" xfId="0"/>
    <xf numFmtId="0" fontId="1" fillId="0" borderId="0" xfId="0" applyFont="1"/>
    <xf numFmtId="0" fontId="0" fillId="0" borderId="1" xfId="0" applyBorder="1"/>
    <xf numFmtId="0" fontId="0" fillId="0" borderId="1" xfId="0" applyBorder="1" applyAlignment="1">
      <alignment horizontal="left"/>
    </xf>
    <xf numFmtId="0" fontId="1" fillId="2" borderId="1" xfId="0" applyFont="1" applyFill="1" applyBorder="1"/>
    <xf numFmtId="0" fontId="0" fillId="0" borderId="1" xfId="0" applyBorder="1" applyAlignment="1">
      <alignment horizontal="center"/>
    </xf>
    <xf numFmtId="0" fontId="3" fillId="0" borderId="0" xfId="0" applyFont="1" applyAlignment="1">
      <alignment vertical="center"/>
    </xf>
    <xf numFmtId="0" fontId="4" fillId="0" borderId="0" xfId="0" applyFont="1" applyAlignment="1">
      <alignment vertical="center"/>
    </xf>
    <xf numFmtId="0" fontId="0" fillId="0" borderId="11" xfId="0" applyFill="1" applyBorder="1" applyAlignment="1">
      <alignment horizontal="left"/>
    </xf>
    <xf numFmtId="0" fontId="0" fillId="0" borderId="0" xfId="0" applyAlignment="1">
      <alignment horizontal="left" indent="1"/>
    </xf>
    <xf numFmtId="0" fontId="0" fillId="0" borderId="0" xfId="0" applyAlignment="1"/>
    <xf numFmtId="0" fontId="0" fillId="0" borderId="0" xfId="0" applyAlignment="1">
      <alignment wrapText="1"/>
    </xf>
    <xf numFmtId="0" fontId="5" fillId="0" borderId="0" xfId="0" applyFont="1"/>
    <xf numFmtId="0" fontId="5" fillId="0" borderId="0" xfId="0" applyFont="1" applyAlignment="1">
      <alignment horizontal="left" indent="1"/>
    </xf>
    <xf numFmtId="0" fontId="5" fillId="0" borderId="0" xfId="0" applyFont="1" applyAlignment="1"/>
    <xf numFmtId="0" fontId="3" fillId="0" borderId="0" xfId="0" applyFont="1" applyAlignment="1">
      <alignment horizontal="left" indent="1"/>
    </xf>
    <xf numFmtId="0" fontId="7" fillId="0" borderId="0" xfId="0" applyFont="1" applyAlignment="1">
      <alignment horizontal="right"/>
    </xf>
    <xf numFmtId="0" fontId="8" fillId="0" borderId="0" xfId="1" applyFont="1" applyAlignment="1">
      <alignment horizontal="right"/>
    </xf>
    <xf numFmtId="0" fontId="1" fillId="0" borderId="0" xfId="0" applyFont="1" applyAlignment="1"/>
    <xf numFmtId="0" fontId="7" fillId="0" borderId="0" xfId="0" applyFont="1" applyAlignment="1"/>
    <xf numFmtId="0" fontId="1" fillId="0" borderId="0" xfId="0" applyFont="1" applyAlignment="1">
      <alignment horizontal="right"/>
    </xf>
    <xf numFmtId="0" fontId="0" fillId="0" borderId="0" xfId="0" applyAlignment="1">
      <alignment vertical="top" wrapText="1"/>
    </xf>
    <xf numFmtId="0" fontId="6" fillId="0" borderId="0" xfId="0" applyFont="1" applyAlignment="1">
      <alignment horizontal="left" vertical="top" indent="1"/>
    </xf>
    <xf numFmtId="0" fontId="7" fillId="0" borderId="0" xfId="0" applyFont="1" applyAlignment="1">
      <alignment horizontal="left" vertical="top" indent="1"/>
    </xf>
    <xf numFmtId="0" fontId="0" fillId="0" borderId="0" xfId="0" applyAlignment="1">
      <alignment horizontal="left" vertical="center" indent="1"/>
    </xf>
    <xf numFmtId="0" fontId="5" fillId="0" borderId="0" xfId="0" applyFont="1" applyAlignment="1">
      <alignment horizontal="left" vertical="center" indent="1"/>
    </xf>
    <xf numFmtId="0" fontId="7" fillId="0" borderId="0" xfId="0" applyFont="1" applyAlignment="1">
      <alignment horizontal="left" vertical="center" indent="1"/>
    </xf>
    <xf numFmtId="0" fontId="0" fillId="0" borderId="0" xfId="0" applyAlignment="1">
      <alignment horizontal="left" vertical="top" indent="1"/>
    </xf>
    <xf numFmtId="0" fontId="7" fillId="0" borderId="0" xfId="0" applyFont="1" applyAlignment="1">
      <alignment horizontal="left" vertical="top" wrapText="1" indent="1"/>
    </xf>
    <xf numFmtId="0" fontId="7" fillId="0" borderId="0" xfId="0" applyFont="1" applyAlignment="1">
      <alignment horizontal="justify" vertical="top" wrapText="1"/>
    </xf>
    <xf numFmtId="0" fontId="9" fillId="0" borderId="0" xfId="0" applyFont="1" applyAlignment="1">
      <alignment horizontal="center" vertical="center"/>
    </xf>
    <xf numFmtId="0" fontId="3" fillId="0" borderId="0" xfId="0" applyFont="1" applyAlignment="1">
      <alignment horizontal="right" vertical="center"/>
    </xf>
    <xf numFmtId="0" fontId="0" fillId="0" borderId="0" xfId="0" applyBorder="1" applyAlignment="1">
      <alignment horizontal="left" indent="1"/>
    </xf>
    <xf numFmtId="0" fontId="0" fillId="0" borderId="14" xfId="0" applyBorder="1" applyAlignment="1">
      <alignment horizontal="left" indent="1"/>
    </xf>
    <xf numFmtId="0" fontId="2" fillId="0" borderId="0" xfId="1"/>
    <xf numFmtId="49" fontId="0" fillId="4" borderId="1" xfId="0" applyNumberFormat="1" applyFill="1" applyBorder="1"/>
    <xf numFmtId="14" fontId="0" fillId="0" borderId="0" xfId="0" applyNumberFormat="1" applyAlignment="1">
      <alignment horizontal="left"/>
    </xf>
    <xf numFmtId="0" fontId="13" fillId="0" borderId="0" xfId="0" applyFont="1"/>
    <xf numFmtId="0" fontId="13" fillId="0" borderId="0" xfId="0" applyFont="1" applyFill="1" applyBorder="1" applyAlignment="1"/>
    <xf numFmtId="0" fontId="13" fillId="0" borderId="0" xfId="0" applyFont="1" applyBorder="1" applyAlignment="1"/>
    <xf numFmtId="0" fontId="13" fillId="0" borderId="0" xfId="0" applyFont="1" applyBorder="1"/>
    <xf numFmtId="0" fontId="13" fillId="0" borderId="0" xfId="0" applyFont="1" applyFill="1" applyBorder="1" applyAlignment="1">
      <alignment wrapText="1"/>
    </xf>
    <xf numFmtId="0" fontId="13" fillId="0" borderId="0" xfId="0" applyFont="1" applyFill="1" applyBorder="1" applyAlignment="1">
      <alignment vertical="center"/>
    </xf>
    <xf numFmtId="0" fontId="13" fillId="0" borderId="2" xfId="0" applyFont="1" applyBorder="1"/>
    <xf numFmtId="0" fontId="13" fillId="0" borderId="7" xfId="0" applyFont="1" applyBorder="1"/>
    <xf numFmtId="0" fontId="13" fillId="0" borderId="14" xfId="0" applyFont="1" applyBorder="1"/>
    <xf numFmtId="0" fontId="13" fillId="0" borderId="9" xfId="0" applyFont="1" applyBorder="1"/>
    <xf numFmtId="0" fontId="13" fillId="0" borderId="10" xfId="0" applyFont="1" applyBorder="1"/>
    <xf numFmtId="0" fontId="13" fillId="0" borderId="8" xfId="0" applyFont="1" applyBorder="1" applyAlignment="1">
      <alignment horizontal="center"/>
    </xf>
    <xf numFmtId="0" fontId="13" fillId="0" borderId="15" xfId="0" applyFont="1" applyBorder="1" applyAlignment="1">
      <alignment horizontal="center"/>
    </xf>
    <xf numFmtId="0" fontId="13" fillId="0" borderId="11" xfId="0" applyFont="1" applyBorder="1" applyAlignment="1">
      <alignment horizontal="center"/>
    </xf>
    <xf numFmtId="0" fontId="13" fillId="0" borderId="0" xfId="0" applyFont="1" applyBorder="1" applyAlignment="1">
      <alignment wrapText="1"/>
    </xf>
    <xf numFmtId="49" fontId="2" fillId="4" borderId="1" xfId="1" applyNumberFormat="1" applyFill="1" applyBorder="1"/>
    <xf numFmtId="0" fontId="13" fillId="0" borderId="0" xfId="0" applyFont="1" applyBorder="1" applyAlignment="1">
      <alignment vertical="center" wrapText="1"/>
    </xf>
    <xf numFmtId="0" fontId="13" fillId="0" borderId="10" xfId="0" applyFont="1" applyBorder="1" applyAlignment="1">
      <alignment vertical="center" wrapText="1"/>
    </xf>
    <xf numFmtId="0" fontId="13" fillId="0" borderId="12" xfId="0" applyFont="1" applyBorder="1" applyAlignment="1">
      <alignment vertical="center"/>
    </xf>
    <xf numFmtId="0" fontId="2" fillId="0" borderId="14" xfId="1" applyBorder="1"/>
    <xf numFmtId="0" fontId="15" fillId="0" borderId="12" xfId="0" applyFont="1" applyBorder="1" applyAlignment="1">
      <alignment horizontal="left" vertical="center" wrapText="1"/>
    </xf>
    <xf numFmtId="0" fontId="15" fillId="0" borderId="0" xfId="0" applyFont="1" applyBorder="1" applyAlignment="1">
      <alignment horizontal="left" vertical="center" wrapText="1"/>
    </xf>
    <xf numFmtId="0" fontId="15" fillId="0" borderId="10" xfId="0" applyFont="1" applyBorder="1" applyAlignment="1">
      <alignment horizontal="left" vertical="center" wrapText="1"/>
    </xf>
    <xf numFmtId="0" fontId="15" fillId="0" borderId="13" xfId="0" applyFont="1" applyBorder="1" applyAlignment="1">
      <alignment horizontal="left" vertical="center" wrapText="1"/>
    </xf>
    <xf numFmtId="0" fontId="15" fillId="0" borderId="14" xfId="0" applyFont="1" applyBorder="1" applyAlignment="1">
      <alignment horizontal="left" vertical="center" wrapText="1"/>
    </xf>
    <xf numFmtId="0" fontId="15" fillId="0" borderId="9" xfId="0" applyFont="1" applyBorder="1" applyAlignment="1">
      <alignment horizontal="left" vertical="center" wrapText="1"/>
    </xf>
    <xf numFmtId="0" fontId="15" fillId="0" borderId="12" xfId="0" applyFont="1" applyBorder="1" applyAlignment="1">
      <alignment horizontal="left" wrapText="1"/>
    </xf>
    <xf numFmtId="0" fontId="15" fillId="0" borderId="0" xfId="0" applyFont="1" applyBorder="1" applyAlignment="1">
      <alignment horizontal="left" wrapText="1"/>
    </xf>
    <xf numFmtId="0" fontId="15" fillId="0" borderId="10" xfId="0" applyFont="1" applyBorder="1" applyAlignment="1">
      <alignment horizontal="left" wrapText="1"/>
    </xf>
    <xf numFmtId="0" fontId="13" fillId="0" borderId="0" xfId="0" applyFont="1" applyBorder="1" applyAlignment="1">
      <alignment horizontal="left" vertical="center" wrapText="1"/>
    </xf>
    <xf numFmtId="0" fontId="13" fillId="0" borderId="0" xfId="0" applyFont="1" applyFill="1" applyBorder="1" applyAlignment="1">
      <alignment horizontal="left" vertical="center" wrapText="1"/>
    </xf>
    <xf numFmtId="0" fontId="13" fillId="0" borderId="0" xfId="0" applyFont="1" applyBorder="1" applyAlignment="1">
      <alignment horizontal="left"/>
    </xf>
    <xf numFmtId="0" fontId="1" fillId="2" borderId="1" xfId="0" applyFont="1" applyFill="1" applyBorder="1" applyAlignment="1">
      <alignment horizontal="center"/>
    </xf>
    <xf numFmtId="0" fontId="4" fillId="0" borderId="0" xfId="0" applyFont="1" applyAlignment="1">
      <alignment horizontal="right" vertical="center"/>
    </xf>
    <xf numFmtId="0" fontId="0" fillId="0" borderId="13" xfId="0" applyBorder="1" applyAlignment="1">
      <alignment horizontal="left" indent="1"/>
    </xf>
    <xf numFmtId="0" fontId="0" fillId="0" borderId="14" xfId="0" applyBorder="1" applyAlignment="1">
      <alignment horizontal="left" indent="1"/>
    </xf>
    <xf numFmtId="0" fontId="0" fillId="0" borderId="9" xfId="0" applyBorder="1" applyAlignment="1">
      <alignment horizontal="left" indent="1"/>
    </xf>
    <xf numFmtId="0" fontId="0" fillId="0" borderId="6" xfId="0" applyBorder="1" applyAlignment="1">
      <alignment horizontal="justify" vertical="center" wrapText="1"/>
    </xf>
    <xf numFmtId="0" fontId="0" fillId="0" borderId="2" xfId="0" applyBorder="1" applyAlignment="1">
      <alignment horizontal="justify" vertical="center" wrapText="1"/>
    </xf>
    <xf numFmtId="0" fontId="0" fillId="0" borderId="7" xfId="0" applyBorder="1" applyAlignment="1">
      <alignment horizontal="justify" vertical="center" wrapText="1"/>
    </xf>
    <xf numFmtId="0" fontId="0" fillId="0" borderId="12" xfId="0" applyBorder="1" applyAlignment="1">
      <alignment horizontal="justify" vertical="center" wrapText="1"/>
    </xf>
    <xf numFmtId="0" fontId="0" fillId="0" borderId="0" xfId="0" applyBorder="1" applyAlignment="1">
      <alignment horizontal="justify" vertical="center" wrapText="1"/>
    </xf>
    <xf numFmtId="0" fontId="0" fillId="0" borderId="10" xfId="0" applyBorder="1" applyAlignment="1">
      <alignment horizontal="justify" vertical="center" wrapText="1"/>
    </xf>
    <xf numFmtId="0" fontId="0" fillId="0" borderId="12" xfId="0" applyBorder="1" applyAlignment="1">
      <alignment horizontal="center"/>
    </xf>
    <xf numFmtId="0" fontId="0" fillId="0" borderId="0" xfId="0" applyBorder="1" applyAlignment="1">
      <alignment horizontal="center"/>
    </xf>
    <xf numFmtId="0" fontId="0" fillId="0" borderId="10" xfId="0" applyBorder="1" applyAlignment="1">
      <alignment horizontal="center"/>
    </xf>
    <xf numFmtId="0" fontId="0" fillId="0" borderId="12" xfId="0" applyBorder="1" applyAlignment="1">
      <alignment horizontal="left" indent="1"/>
    </xf>
    <xf numFmtId="0" fontId="0" fillId="0" borderId="0" xfId="0" applyBorder="1" applyAlignment="1">
      <alignment horizontal="left" indent="1"/>
    </xf>
    <xf numFmtId="0" fontId="0" fillId="0" borderId="10" xfId="0" applyBorder="1" applyAlignment="1">
      <alignment horizontal="left" indent="1"/>
    </xf>
    <xf numFmtId="14" fontId="0" fillId="0" borderId="0" xfId="0" applyNumberFormat="1" applyBorder="1" applyAlignment="1">
      <alignment horizontal="left" indent="1"/>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2" borderId="5" xfId="0" applyFont="1" applyFill="1" applyBorder="1" applyAlignment="1">
      <alignment horizontal="center"/>
    </xf>
    <xf numFmtId="0" fontId="0" fillId="3" borderId="3" xfId="0" applyFill="1" applyBorder="1" applyAlignment="1">
      <alignment horizontal="left" indent="1"/>
    </xf>
    <xf numFmtId="0" fontId="0" fillId="3" borderId="4" xfId="0" applyFill="1" applyBorder="1" applyAlignment="1">
      <alignment horizontal="left" indent="1"/>
    </xf>
    <xf numFmtId="0" fontId="0" fillId="3" borderId="5" xfId="0" applyFill="1" applyBorder="1" applyAlignment="1">
      <alignment horizontal="left" indent="1"/>
    </xf>
    <xf numFmtId="0" fontId="0" fillId="0" borderId="3" xfId="0" applyBorder="1" applyAlignment="1">
      <alignment horizontal="left" vertical="center" indent="1"/>
    </xf>
    <xf numFmtId="0" fontId="0" fillId="0" borderId="4" xfId="0" applyBorder="1" applyAlignment="1">
      <alignment horizontal="left" vertical="center" indent="1"/>
    </xf>
    <xf numFmtId="0" fontId="0" fillId="0" borderId="5" xfId="0" applyBorder="1" applyAlignment="1">
      <alignment horizontal="left" vertical="center" indent="1"/>
    </xf>
    <xf numFmtId="0" fontId="1" fillId="0" borderId="3" xfId="0" applyFont="1" applyBorder="1" applyAlignment="1">
      <alignment horizontal="left" vertical="center" indent="1"/>
    </xf>
    <xf numFmtId="0" fontId="1" fillId="0" borderId="4" xfId="0" applyFont="1" applyBorder="1" applyAlignment="1">
      <alignment horizontal="left" vertical="center" indent="1"/>
    </xf>
    <xf numFmtId="0" fontId="1" fillId="0" borderId="5" xfId="0" applyFont="1" applyBorder="1" applyAlignment="1">
      <alignment horizontal="left" vertical="center" indent="1"/>
    </xf>
    <xf numFmtId="0" fontId="1" fillId="2" borderId="8" xfId="0" applyFont="1" applyFill="1" applyBorder="1" applyAlignment="1">
      <alignment horizontal="center"/>
    </xf>
    <xf numFmtId="0" fontId="0" fillId="0" borderId="1" xfId="0" applyBorder="1" applyAlignment="1">
      <alignment horizontal="left" vertical="center" indent="1"/>
    </xf>
    <xf numFmtId="0" fontId="0" fillId="3" borderId="1" xfId="0" applyFill="1" applyBorder="1" applyAlignment="1">
      <alignment horizontal="left" indent="1"/>
    </xf>
    <xf numFmtId="0" fontId="0" fillId="3" borderId="1" xfId="0" applyFill="1" applyBorder="1" applyAlignment="1">
      <alignment horizontal="left" vertical="center" wrapText="1" indent="1"/>
    </xf>
    <xf numFmtId="0" fontId="0" fillId="3" borderId="1" xfId="0" applyFill="1" applyBorder="1" applyAlignment="1">
      <alignment horizontal="left" vertical="center" indent="1"/>
    </xf>
    <xf numFmtId="49" fontId="0" fillId="0" borderId="1" xfId="0" applyNumberFormat="1" applyBorder="1" applyAlignment="1">
      <alignment horizontal="left" vertical="center" indent="1"/>
    </xf>
    <xf numFmtId="0" fontId="0" fillId="0" borderId="0" xfId="0" applyAlignment="1">
      <alignment horizontal="left" indent="1"/>
    </xf>
    <xf numFmtId="0" fontId="0" fillId="0" borderId="0" xfId="0" applyAlignment="1">
      <alignment horizontal="left" vertical="center" indent="1"/>
    </xf>
    <xf numFmtId="0" fontId="4" fillId="0" borderId="0" xfId="0" applyFont="1" applyAlignment="1">
      <alignment horizontal="center"/>
    </xf>
    <xf numFmtId="0" fontId="0" fillId="0" borderId="0" xfId="0" applyAlignment="1">
      <alignment horizontal="left" vertical="top" wrapText="1" indent="1"/>
    </xf>
    <xf numFmtId="0" fontId="5" fillId="0" borderId="14" xfId="0" applyFont="1" applyBorder="1" applyAlignment="1">
      <alignment horizontal="left" indent="1"/>
    </xf>
    <xf numFmtId="0" fontId="5" fillId="0" borderId="0" xfId="0" applyFont="1" applyAlignment="1">
      <alignment horizontal="justify" wrapText="1"/>
    </xf>
    <xf numFmtId="0" fontId="5" fillId="0" borderId="0" xfId="0" applyFont="1" applyAlignment="1">
      <alignment horizontal="justify"/>
    </xf>
    <xf numFmtId="0" fontId="5" fillId="0" borderId="0" xfId="0" applyFont="1" applyAlignment="1">
      <alignment horizontal="left" indent="1"/>
    </xf>
    <xf numFmtId="0" fontId="5" fillId="0" borderId="0" xfId="0" applyFont="1" applyBorder="1" applyAlignment="1">
      <alignment horizontal="center"/>
    </xf>
    <xf numFmtId="0" fontId="5" fillId="0" borderId="14" xfId="0" applyFont="1" applyBorder="1" applyAlignment="1">
      <alignment horizontal="center"/>
    </xf>
    <xf numFmtId="0" fontId="5" fillId="0" borderId="0" xfId="0" applyFont="1" applyAlignment="1">
      <alignment horizontal="left" wrapText="1" indent="1"/>
    </xf>
    <xf numFmtId="0" fontId="7" fillId="0" borderId="0" xfId="0" applyFont="1" applyAlignment="1">
      <alignment horizontal="left" vertical="center" indent="1"/>
    </xf>
    <xf numFmtId="0" fontId="7" fillId="0" borderId="0" xfId="0" applyFont="1" applyBorder="1" applyAlignment="1">
      <alignment horizontal="left" vertical="center" indent="1"/>
    </xf>
    <xf numFmtId="0" fontId="7" fillId="0" borderId="14" xfId="0" applyFont="1" applyBorder="1" applyAlignment="1">
      <alignment horizontal="left" vertical="center" indent="1"/>
    </xf>
    <xf numFmtId="0" fontId="7" fillId="0" borderId="2" xfId="0" applyFont="1" applyBorder="1" applyAlignment="1">
      <alignment horizontal="left" vertical="center" indent="1"/>
    </xf>
    <xf numFmtId="0" fontId="7" fillId="0" borderId="0" xfId="0" applyFont="1" applyAlignment="1">
      <alignment horizontal="justify" vertical="top" wrapText="1"/>
    </xf>
    <xf numFmtId="0" fontId="6" fillId="0" borderId="0" xfId="0" applyFont="1" applyAlignment="1">
      <alignment horizontal="left" vertical="top" indent="1"/>
    </xf>
    <xf numFmtId="0" fontId="7" fillId="0" borderId="0" xfId="0" applyFont="1" applyAlignment="1">
      <alignment horizontal="left" vertical="top" indent="1"/>
    </xf>
    <xf numFmtId="0" fontId="7" fillId="0" borderId="0" xfId="0" applyFont="1" applyAlignment="1">
      <alignment horizontal="justify" vertical="top"/>
    </xf>
    <xf numFmtId="0" fontId="5" fillId="0" borderId="2" xfId="0" applyFont="1" applyBorder="1" applyAlignment="1">
      <alignment horizontal="left" wrapText="1" indent="1"/>
    </xf>
    <xf numFmtId="0" fontId="7" fillId="0" borderId="0" xfId="0" applyFont="1" applyAlignment="1">
      <alignment horizontal="left" vertical="top" wrapText="1" indent="1"/>
    </xf>
    <xf numFmtId="0" fontId="7" fillId="0" borderId="3" xfId="0" applyFont="1" applyBorder="1" applyAlignment="1">
      <alignment horizontal="left" vertical="center" indent="1"/>
    </xf>
    <xf numFmtId="0" fontId="7" fillId="0" borderId="5" xfId="0" applyFont="1" applyBorder="1" applyAlignment="1">
      <alignment horizontal="left" vertical="center" indent="1"/>
    </xf>
    <xf numFmtId="0" fontId="7" fillId="0" borderId="4" xfId="0" applyFont="1" applyBorder="1" applyAlignment="1">
      <alignment horizontal="left" vertical="center" indent="1"/>
    </xf>
    <xf numFmtId="0" fontId="6" fillId="0" borderId="0" xfId="0" applyFont="1" applyAlignment="1">
      <alignment horizontal="center" vertical="center"/>
    </xf>
    <xf numFmtId="0" fontId="9" fillId="0" borderId="0" xfId="0" applyFont="1" applyAlignment="1">
      <alignment horizontal="center" vertical="center"/>
    </xf>
    <xf numFmtId="0" fontId="7" fillId="0" borderId="10" xfId="0" applyFont="1" applyBorder="1" applyAlignment="1">
      <alignment horizontal="left" vertical="center" indent="1"/>
    </xf>
    <xf numFmtId="0" fontId="7" fillId="0" borderId="12" xfId="0" applyFont="1" applyBorder="1" applyAlignment="1">
      <alignment horizontal="left" vertical="center" indent="1"/>
    </xf>
    <xf numFmtId="0" fontId="7" fillId="0" borderId="13" xfId="0" applyFont="1" applyBorder="1" applyAlignment="1">
      <alignment horizontal="left" vertical="center" indent="1"/>
    </xf>
    <xf numFmtId="0" fontId="7" fillId="0" borderId="9" xfId="0" applyFont="1" applyBorder="1" applyAlignment="1">
      <alignment horizontal="left" vertical="center" indent="1"/>
    </xf>
    <xf numFmtId="0" fontId="5" fillId="0" borderId="2" xfId="0" applyFont="1" applyBorder="1" applyAlignment="1">
      <alignment horizontal="left" indent="1"/>
    </xf>
    <xf numFmtId="0" fontId="6" fillId="0" borderId="1" xfId="0" applyFont="1" applyBorder="1" applyAlignment="1">
      <alignment horizontal="left" vertical="center" indent="1"/>
    </xf>
    <xf numFmtId="0" fontId="7" fillId="0" borderId="6" xfId="0" applyFont="1" applyBorder="1" applyAlignment="1">
      <alignment horizontal="left" vertical="top" indent="1"/>
    </xf>
    <xf numFmtId="0" fontId="7" fillId="0" borderId="7" xfId="0" applyFont="1" applyBorder="1" applyAlignment="1">
      <alignment horizontal="left" vertical="top" indent="1"/>
    </xf>
    <xf numFmtId="0" fontId="7" fillId="0" borderId="12" xfId="0" applyFont="1" applyBorder="1" applyAlignment="1">
      <alignment horizontal="left" vertical="top" indent="1"/>
    </xf>
    <xf numFmtId="0" fontId="7" fillId="0" borderId="10" xfId="0" applyFont="1" applyBorder="1" applyAlignment="1">
      <alignment horizontal="left" vertical="top" indent="1"/>
    </xf>
    <xf numFmtId="0" fontId="7" fillId="0" borderId="13" xfId="0" applyFont="1" applyBorder="1" applyAlignment="1">
      <alignment horizontal="left" vertical="top" indent="1"/>
    </xf>
    <xf numFmtId="0" fontId="7" fillId="0" borderId="9" xfId="0" applyFont="1" applyBorder="1" applyAlignment="1">
      <alignment horizontal="left" vertical="top" indent="1"/>
    </xf>
    <xf numFmtId="0" fontId="7" fillId="0" borderId="2" xfId="0" applyFont="1" applyBorder="1" applyAlignment="1">
      <alignment horizontal="left" vertical="top" indent="1"/>
    </xf>
    <xf numFmtId="0" fontId="7" fillId="0" borderId="0" xfId="0" applyFont="1" applyBorder="1" applyAlignment="1">
      <alignment horizontal="left" vertical="top" indent="1"/>
    </xf>
    <xf numFmtId="0" fontId="7" fillId="0" borderId="14" xfId="0" applyFont="1" applyBorder="1" applyAlignment="1">
      <alignment horizontal="left" vertical="top" indent="1"/>
    </xf>
    <xf numFmtId="0" fontId="7" fillId="0" borderId="6" xfId="0" applyFont="1" applyBorder="1" applyAlignment="1">
      <alignment horizontal="left" vertical="center" indent="1"/>
    </xf>
    <xf numFmtId="0" fontId="7" fillId="0" borderId="7" xfId="0" applyFont="1" applyBorder="1" applyAlignment="1">
      <alignment horizontal="left" vertical="center" indent="1"/>
    </xf>
    <xf numFmtId="0" fontId="7" fillId="0" borderId="1" xfId="0" applyFont="1" applyBorder="1" applyAlignment="1">
      <alignment horizontal="left" vertical="center" wrapText="1" indent="1"/>
    </xf>
    <xf numFmtId="0" fontId="10" fillId="0" borderId="2" xfId="0" applyFont="1" applyBorder="1" applyAlignment="1">
      <alignment horizontal="justify" vertical="top"/>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463826</xdr:colOff>
      <xdr:row>3</xdr:row>
      <xdr:rowOff>2540</xdr:rowOff>
    </xdr:to>
    <xdr:pic>
      <xdr:nvPicPr>
        <xdr:cNvPr id="2" name="Picture 1">
          <a:extLst>
            <a:ext uri="{FF2B5EF4-FFF2-40B4-BE49-F238E27FC236}">
              <a16:creationId xmlns:a16="http://schemas.microsoft.com/office/drawing/2014/main" id="{EE825F0A-505F-4843-9F61-24FF6ACFD73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0</xdr:colOff>
      <xdr:row>3</xdr:row>
      <xdr:rowOff>2540</xdr:rowOff>
    </xdr:to>
    <xdr:pic>
      <xdr:nvPicPr>
        <xdr:cNvPr id="2" name="Picture 1">
          <a:extLst>
            <a:ext uri="{FF2B5EF4-FFF2-40B4-BE49-F238E27FC236}">
              <a16:creationId xmlns:a16="http://schemas.microsoft.com/office/drawing/2014/main" id="{F17EF622-C8AA-4375-AA9E-933D21C0ADA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0</xdr:colOff>
      <xdr:row>0</xdr:row>
      <xdr:rowOff>0</xdr:rowOff>
    </xdr:from>
    <xdr:ext cx="762000" cy="764540"/>
    <xdr:pic>
      <xdr:nvPicPr>
        <xdr:cNvPr id="3" name="Picture 2">
          <a:extLst>
            <a:ext uri="{FF2B5EF4-FFF2-40B4-BE49-F238E27FC236}">
              <a16:creationId xmlns:a16="http://schemas.microsoft.com/office/drawing/2014/main" id="{2F9F241B-92CD-498C-AACA-4D30EEA5B14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23</xdr:col>
      <xdr:colOff>9524</xdr:colOff>
      <xdr:row>0</xdr:row>
      <xdr:rowOff>47625</xdr:rowOff>
    </xdr:from>
    <xdr:to>
      <xdr:col>31</xdr:col>
      <xdr:colOff>114299</xdr:colOff>
      <xdr:row>4</xdr:row>
      <xdr:rowOff>67437</xdr:rowOff>
    </xdr:to>
    <xdr:pic>
      <xdr:nvPicPr>
        <xdr:cNvPr id="2" name="Picture 1">
          <a:extLst>
            <a:ext uri="{FF2B5EF4-FFF2-40B4-BE49-F238E27FC236}">
              <a16:creationId xmlns:a16="http://schemas.microsoft.com/office/drawing/2014/main" id="{1F6A3A62-AEB3-9153-09F3-7553EE6514C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91024" y="47625"/>
          <a:ext cx="1628775" cy="7818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0</xdr:colOff>
      <xdr:row>4</xdr:row>
      <xdr:rowOff>2540</xdr:rowOff>
    </xdr:to>
    <xdr:pic>
      <xdr:nvPicPr>
        <xdr:cNvPr id="2" name="Picture 1">
          <a:extLst>
            <a:ext uri="{FF2B5EF4-FFF2-40B4-BE49-F238E27FC236}">
              <a16:creationId xmlns:a16="http://schemas.microsoft.com/office/drawing/2014/main" id="{05615D63-FCF8-46F0-8A1B-6BCE3E6D2E1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3" name="Picture 2">
          <a:extLst>
            <a:ext uri="{FF2B5EF4-FFF2-40B4-BE49-F238E27FC236}">
              <a16:creationId xmlns:a16="http://schemas.microsoft.com/office/drawing/2014/main" id="{465BDB47-D415-4FC2-8449-DEC5D66183E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4" name="Picture 3">
          <a:extLst>
            <a:ext uri="{FF2B5EF4-FFF2-40B4-BE49-F238E27FC236}">
              <a16:creationId xmlns:a16="http://schemas.microsoft.com/office/drawing/2014/main" id="{A4EBFEA8-BB93-4618-AD4B-5BAD86EB878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5" name="Picture 4">
          <a:extLst>
            <a:ext uri="{FF2B5EF4-FFF2-40B4-BE49-F238E27FC236}">
              <a16:creationId xmlns:a16="http://schemas.microsoft.com/office/drawing/2014/main" id="{CE8C9D39-9AF3-4EB8-861E-BB7806BA836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6" name="Picture 5">
          <a:extLst>
            <a:ext uri="{FF2B5EF4-FFF2-40B4-BE49-F238E27FC236}">
              <a16:creationId xmlns:a16="http://schemas.microsoft.com/office/drawing/2014/main" id="{491A7180-59EB-474C-9721-5C1456CDFAE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7" name="Picture 6">
          <a:extLst>
            <a:ext uri="{FF2B5EF4-FFF2-40B4-BE49-F238E27FC236}">
              <a16:creationId xmlns:a16="http://schemas.microsoft.com/office/drawing/2014/main" id="{8F163CC1-B49D-42A8-9326-245692E982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8" name="Picture 7">
          <a:extLst>
            <a:ext uri="{FF2B5EF4-FFF2-40B4-BE49-F238E27FC236}">
              <a16:creationId xmlns:a16="http://schemas.microsoft.com/office/drawing/2014/main" id="{3BD50B7B-3B51-4CC6-95FE-50D2C24DB1E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9" name="Picture 8">
          <a:extLst>
            <a:ext uri="{FF2B5EF4-FFF2-40B4-BE49-F238E27FC236}">
              <a16:creationId xmlns:a16="http://schemas.microsoft.com/office/drawing/2014/main" id="{4F34E544-547B-4421-B432-80416112636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10" name="Picture 9">
          <a:extLst>
            <a:ext uri="{FF2B5EF4-FFF2-40B4-BE49-F238E27FC236}">
              <a16:creationId xmlns:a16="http://schemas.microsoft.com/office/drawing/2014/main" id="{05631AE4-FD28-40FD-A308-367935063B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0</xdr:colOff>
      <xdr:row>4</xdr:row>
      <xdr:rowOff>2540</xdr:rowOff>
    </xdr:to>
    <xdr:pic>
      <xdr:nvPicPr>
        <xdr:cNvPr id="2" name="Picture 1">
          <a:extLst>
            <a:ext uri="{FF2B5EF4-FFF2-40B4-BE49-F238E27FC236}">
              <a16:creationId xmlns:a16="http://schemas.microsoft.com/office/drawing/2014/main" id="{C42E5C00-4FBE-43F8-B800-EE4254E8552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3" name="Picture 2">
          <a:extLst>
            <a:ext uri="{FF2B5EF4-FFF2-40B4-BE49-F238E27FC236}">
              <a16:creationId xmlns:a16="http://schemas.microsoft.com/office/drawing/2014/main" id="{06384301-2914-4E5A-BF6E-839C69CAE9E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4" name="Picture 3">
          <a:extLst>
            <a:ext uri="{FF2B5EF4-FFF2-40B4-BE49-F238E27FC236}">
              <a16:creationId xmlns:a16="http://schemas.microsoft.com/office/drawing/2014/main" id="{474A217D-9475-4EE8-836F-7DAF3FC0EFC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0</xdr:colOff>
      <xdr:row>4</xdr:row>
      <xdr:rowOff>2540</xdr:rowOff>
    </xdr:to>
    <xdr:pic>
      <xdr:nvPicPr>
        <xdr:cNvPr id="3" name="Picture 2">
          <a:extLst>
            <a:ext uri="{FF2B5EF4-FFF2-40B4-BE49-F238E27FC236}">
              <a16:creationId xmlns:a16="http://schemas.microsoft.com/office/drawing/2014/main" id="{6C50E1E9-C872-47FC-902A-E2C63EF8E2A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4" name="Picture 3">
          <a:extLst>
            <a:ext uri="{FF2B5EF4-FFF2-40B4-BE49-F238E27FC236}">
              <a16:creationId xmlns:a16="http://schemas.microsoft.com/office/drawing/2014/main" id="{5FE293F2-2984-46C1-A333-30C9EED3B41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5" name="Picture 4">
          <a:extLst>
            <a:ext uri="{FF2B5EF4-FFF2-40B4-BE49-F238E27FC236}">
              <a16:creationId xmlns:a16="http://schemas.microsoft.com/office/drawing/2014/main" id="{B98E9DC8-A861-4784-857F-D2CE5FFFAB7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6" name="Picture 5">
          <a:extLst>
            <a:ext uri="{FF2B5EF4-FFF2-40B4-BE49-F238E27FC236}">
              <a16:creationId xmlns:a16="http://schemas.microsoft.com/office/drawing/2014/main" id="{27638187-0E25-4172-9AFE-62FE70E2BED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7" name="Picture 6">
          <a:extLst>
            <a:ext uri="{FF2B5EF4-FFF2-40B4-BE49-F238E27FC236}">
              <a16:creationId xmlns:a16="http://schemas.microsoft.com/office/drawing/2014/main" id="{771BE0CB-EDE8-494C-A9EF-4CC0E092F70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8" name="Picture 7">
          <a:extLst>
            <a:ext uri="{FF2B5EF4-FFF2-40B4-BE49-F238E27FC236}">
              <a16:creationId xmlns:a16="http://schemas.microsoft.com/office/drawing/2014/main" id="{FCD10ACD-FDEE-4ED1-843C-5C7718AA322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9" name="Picture 8">
          <a:extLst>
            <a:ext uri="{FF2B5EF4-FFF2-40B4-BE49-F238E27FC236}">
              <a16:creationId xmlns:a16="http://schemas.microsoft.com/office/drawing/2014/main" id="{A6428272-9690-4965-AB5F-9936E04105B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Y.APAM_HELPDESK@aia.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http://www.fimm.com.my/"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hyperlink" Target="mailto:GAILEE.LEONG@AIA.COM" TargetMode="External"/><Relationship Id="rId3" Type="http://schemas.openxmlformats.org/officeDocument/2006/relationships/hyperlink" Target="mailto:SHARON-SK.WONG@AIA.COM" TargetMode="External"/><Relationship Id="rId7" Type="http://schemas.openxmlformats.org/officeDocument/2006/relationships/hyperlink" Target="mailto:JEROME-LH.LEONG@AIA.COM" TargetMode="External"/><Relationship Id="rId12" Type="http://schemas.openxmlformats.org/officeDocument/2006/relationships/printerSettings" Target="../printerSettings/printerSettings8.bin"/><Relationship Id="rId2" Type="http://schemas.openxmlformats.org/officeDocument/2006/relationships/hyperlink" Target="mailto:RAVICHANDRAN.ARUL@AIA.COM" TargetMode="External"/><Relationship Id="rId1" Type="http://schemas.openxmlformats.org/officeDocument/2006/relationships/hyperlink" Target="mailto:RAVICHANDRAN.ARUL@AIA.COM" TargetMode="External"/><Relationship Id="rId6" Type="http://schemas.openxmlformats.org/officeDocument/2006/relationships/hyperlink" Target="mailto:BENGHOCK.LAU@AIA.COM" TargetMode="External"/><Relationship Id="rId11" Type="http://schemas.openxmlformats.org/officeDocument/2006/relationships/hyperlink" Target="mailto:RAVICHANDRAN.ARUL@AIA.COM" TargetMode="External"/><Relationship Id="rId5" Type="http://schemas.openxmlformats.org/officeDocument/2006/relationships/hyperlink" Target="mailto:JENNIFER-BI.ANG@AIA.COM" TargetMode="External"/><Relationship Id="rId10" Type="http://schemas.openxmlformats.org/officeDocument/2006/relationships/hyperlink" Target="mailto:KOKSEONG.TEOH@AIA.COM" TargetMode="External"/><Relationship Id="rId4" Type="http://schemas.openxmlformats.org/officeDocument/2006/relationships/hyperlink" Target="mailto:JIMMY-CW.SOO@AIA.COM" TargetMode="External"/><Relationship Id="rId9" Type="http://schemas.openxmlformats.org/officeDocument/2006/relationships/hyperlink" Target="mailto:CHRISTINAFLORAAPJOSEPH@AIA.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3CA60-B733-437C-839B-B0C2B9F1F9BF}">
  <sheetPr>
    <tabColor rgb="FFFF0000"/>
  </sheetPr>
  <dimension ref="A1:AE40"/>
  <sheetViews>
    <sheetView tabSelected="1" view="pageLayout" zoomScale="220" zoomScaleNormal="100" zoomScalePageLayoutView="220" workbookViewId="0">
      <selection activeCell="J1" sqref="J1"/>
    </sheetView>
  </sheetViews>
  <sheetFormatPr defaultColWidth="2.85546875" defaultRowHeight="15.75" x14ac:dyDescent="0.25"/>
  <cols>
    <col min="1" max="16384" width="2.85546875" style="37"/>
  </cols>
  <sheetData>
    <row r="1" spans="1:31" x14ac:dyDescent="0.25">
      <c r="A1" s="48">
        <v>1</v>
      </c>
      <c r="B1" s="43" t="s">
        <v>489</v>
      </c>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4"/>
    </row>
    <row r="2" spans="1:31" x14ac:dyDescent="0.25">
      <c r="A2" s="48">
        <v>2</v>
      </c>
      <c r="B2" s="43" t="s">
        <v>467</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4"/>
    </row>
    <row r="3" spans="1:31" x14ac:dyDescent="0.25">
      <c r="A3" s="50"/>
      <c r="B3" s="40"/>
      <c r="C3" s="40" t="s">
        <v>480</v>
      </c>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7"/>
    </row>
    <row r="4" spans="1:31" x14ac:dyDescent="0.25">
      <c r="A4" s="50"/>
      <c r="B4" s="40"/>
      <c r="C4" s="40" t="s">
        <v>468</v>
      </c>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7"/>
    </row>
    <row r="5" spans="1:31" x14ac:dyDescent="0.25">
      <c r="A5" s="50"/>
      <c r="B5" s="40"/>
      <c r="C5" s="40" t="s">
        <v>469</v>
      </c>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7"/>
    </row>
    <row r="6" spans="1:31" x14ac:dyDescent="0.25">
      <c r="A6" s="50"/>
      <c r="B6" s="40"/>
      <c r="C6" s="40" t="s">
        <v>515</v>
      </c>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7"/>
    </row>
    <row r="7" spans="1:31" x14ac:dyDescent="0.25">
      <c r="A7" s="50"/>
      <c r="B7" s="40"/>
      <c r="C7" s="40" t="s">
        <v>470</v>
      </c>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7"/>
    </row>
    <row r="8" spans="1:31" x14ac:dyDescent="0.25">
      <c r="A8" s="48">
        <v>3</v>
      </c>
      <c r="B8" s="43" t="s">
        <v>471</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4"/>
    </row>
    <row r="9" spans="1:31" x14ac:dyDescent="0.25">
      <c r="A9" s="50"/>
      <c r="B9" s="40"/>
      <c r="C9" s="40" t="s">
        <v>472</v>
      </c>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7"/>
    </row>
    <row r="10" spans="1:31" x14ac:dyDescent="0.25">
      <c r="A10" s="50"/>
      <c r="B10" s="40"/>
      <c r="C10" s="40" t="s">
        <v>473</v>
      </c>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7"/>
    </row>
    <row r="11" spans="1:31" x14ac:dyDescent="0.25">
      <c r="A11" s="50"/>
      <c r="B11" s="40"/>
      <c r="C11" s="40" t="s">
        <v>474</v>
      </c>
      <c r="D11" s="40"/>
      <c r="E11" s="40"/>
      <c r="F11" s="40"/>
      <c r="G11" s="40"/>
      <c r="H11" s="40"/>
      <c r="I11" s="40"/>
      <c r="J11" s="40"/>
      <c r="K11" s="40"/>
      <c r="L11" s="40"/>
      <c r="M11" s="40"/>
      <c r="N11" s="40"/>
      <c r="O11" s="40"/>
      <c r="P11" s="40"/>
      <c r="Q11" s="40"/>
      <c r="R11" s="40"/>
      <c r="S11" s="40"/>
      <c r="T11" s="40"/>
      <c r="U11" s="40"/>
      <c r="V11" s="40"/>
      <c r="W11" s="40"/>
      <c r="X11" s="40"/>
      <c r="Y11" s="40"/>
      <c r="Z11" s="40"/>
      <c r="AA11" s="40"/>
      <c r="AB11" s="40"/>
      <c r="AC11" s="40"/>
      <c r="AD11" s="40"/>
      <c r="AE11" s="47"/>
    </row>
    <row r="12" spans="1:31" x14ac:dyDescent="0.25">
      <c r="A12" s="50"/>
      <c r="B12" s="40"/>
      <c r="C12" s="40" t="s">
        <v>475</v>
      </c>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7"/>
    </row>
    <row r="13" spans="1:31" x14ac:dyDescent="0.25">
      <c r="A13" s="50"/>
      <c r="B13" s="40"/>
      <c r="C13" s="67" t="e">
        <f>HLOOKUP('Particulars (TO BE FILLED IN)'!$C$9,Data!$M$24:$O$25,2,FALSE)</f>
        <v>#N/A</v>
      </c>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38"/>
      <c r="AD13" s="38"/>
      <c r="AE13" s="47"/>
    </row>
    <row r="14" spans="1:31" x14ac:dyDescent="0.25">
      <c r="A14" s="50"/>
      <c r="B14" s="40"/>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38"/>
      <c r="AD14" s="38"/>
      <c r="AE14" s="47"/>
    </row>
    <row r="15" spans="1:31" x14ac:dyDescent="0.25">
      <c r="A15" s="50"/>
      <c r="B15" s="40"/>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38"/>
      <c r="AD15" s="38"/>
      <c r="AE15" s="47"/>
    </row>
    <row r="16" spans="1:31" x14ac:dyDescent="0.25">
      <c r="A16" s="50"/>
      <c r="B16" s="40"/>
      <c r="C16" s="67"/>
      <c r="D16" s="67"/>
      <c r="E16" s="67"/>
      <c r="F16" s="67"/>
      <c r="G16" s="67"/>
      <c r="H16" s="67"/>
      <c r="I16" s="67"/>
      <c r="J16" s="67"/>
      <c r="K16" s="67"/>
      <c r="L16" s="67"/>
      <c r="M16" s="67"/>
      <c r="N16" s="67"/>
      <c r="O16" s="67"/>
      <c r="P16" s="67"/>
      <c r="Q16" s="67"/>
      <c r="R16" s="67"/>
      <c r="S16" s="67"/>
      <c r="T16" s="67"/>
      <c r="U16" s="67"/>
      <c r="V16" s="67"/>
      <c r="W16" s="67"/>
      <c r="X16" s="67"/>
      <c r="Y16" s="67"/>
      <c r="Z16" s="67"/>
      <c r="AA16" s="67"/>
      <c r="AB16" s="67"/>
      <c r="AC16" s="38"/>
      <c r="AD16" s="38"/>
      <c r="AE16" s="47"/>
    </row>
    <row r="17" spans="1:31" x14ac:dyDescent="0.25">
      <c r="A17" s="50"/>
      <c r="B17" s="40"/>
      <c r="C17" s="67"/>
      <c r="D17" s="67"/>
      <c r="E17" s="67"/>
      <c r="F17" s="67"/>
      <c r="G17" s="67"/>
      <c r="H17" s="67"/>
      <c r="I17" s="67"/>
      <c r="J17" s="67"/>
      <c r="K17" s="67"/>
      <c r="L17" s="67"/>
      <c r="M17" s="67"/>
      <c r="N17" s="67"/>
      <c r="O17" s="67"/>
      <c r="P17" s="67"/>
      <c r="Q17" s="67"/>
      <c r="R17" s="67"/>
      <c r="S17" s="67"/>
      <c r="T17" s="67"/>
      <c r="U17" s="67"/>
      <c r="V17" s="67"/>
      <c r="W17" s="67"/>
      <c r="X17" s="67"/>
      <c r="Y17" s="67"/>
      <c r="Z17" s="67"/>
      <c r="AA17" s="67"/>
      <c r="AB17" s="67"/>
      <c r="AC17" s="38"/>
      <c r="AD17" s="38"/>
      <c r="AE17" s="47"/>
    </row>
    <row r="18" spans="1:31" x14ac:dyDescent="0.25">
      <c r="A18" s="50"/>
      <c r="B18" s="40"/>
      <c r="C18" s="67"/>
      <c r="D18" s="67"/>
      <c r="E18" s="67"/>
      <c r="F18" s="67"/>
      <c r="G18" s="67"/>
      <c r="H18" s="67"/>
      <c r="I18" s="67"/>
      <c r="J18" s="67"/>
      <c r="K18" s="67"/>
      <c r="L18" s="67"/>
      <c r="M18" s="67"/>
      <c r="N18" s="67"/>
      <c r="O18" s="67"/>
      <c r="P18" s="67"/>
      <c r="Q18" s="67"/>
      <c r="R18" s="67"/>
      <c r="S18" s="67"/>
      <c r="T18" s="67"/>
      <c r="U18" s="67"/>
      <c r="V18" s="67"/>
      <c r="W18" s="67"/>
      <c r="X18" s="67"/>
      <c r="Y18" s="67"/>
      <c r="Z18" s="67"/>
      <c r="AA18" s="67"/>
      <c r="AB18" s="67"/>
      <c r="AC18" s="38"/>
      <c r="AD18" s="38"/>
      <c r="AE18" s="47"/>
    </row>
    <row r="19" spans="1:31" x14ac:dyDescent="0.25">
      <c r="A19" s="48">
        <v>4</v>
      </c>
      <c r="B19" s="43" t="s">
        <v>476</v>
      </c>
      <c r="C19" s="43"/>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4"/>
    </row>
    <row r="20" spans="1:31" x14ac:dyDescent="0.25">
      <c r="A20" s="48">
        <v>5</v>
      </c>
      <c r="B20" s="43" t="s">
        <v>487</v>
      </c>
      <c r="C20" s="43"/>
      <c r="D20" s="43"/>
      <c r="E20" s="43"/>
      <c r="F20" s="43"/>
      <c r="G20" s="43" t="e">
        <f>HLOOKUP('Particulars (TO BE FILLED IN)'!$C$9,Data!$M$24:$O$27,3,FALSE)</f>
        <v>#N/A</v>
      </c>
      <c r="H20" s="43"/>
      <c r="I20" s="43"/>
      <c r="J20" s="43"/>
      <c r="K20" s="43"/>
      <c r="L20" s="43"/>
      <c r="M20" s="43"/>
      <c r="N20" s="43"/>
      <c r="O20" s="43"/>
      <c r="P20" s="43"/>
      <c r="Q20" s="43"/>
      <c r="R20" s="43"/>
      <c r="S20" s="43"/>
      <c r="T20" s="43"/>
      <c r="U20" s="43"/>
      <c r="V20" s="43"/>
      <c r="W20" s="43"/>
      <c r="X20" s="43"/>
      <c r="Y20" s="43"/>
      <c r="Z20" s="43"/>
      <c r="AA20" s="43"/>
      <c r="AB20" s="43"/>
      <c r="AC20" s="43"/>
      <c r="AD20" s="43"/>
      <c r="AE20" s="44"/>
    </row>
    <row r="21" spans="1:31" x14ac:dyDescent="0.25">
      <c r="A21" s="50"/>
      <c r="B21" s="40" t="s">
        <v>519</v>
      </c>
      <c r="C21" s="40"/>
      <c r="D21" s="40"/>
      <c r="E21" s="40"/>
      <c r="F21" s="40"/>
      <c r="G21" s="40"/>
      <c r="H21" s="40"/>
      <c r="I21" s="40"/>
      <c r="J21" s="40"/>
      <c r="K21" s="40"/>
      <c r="L21" s="40"/>
      <c r="M21" s="40"/>
      <c r="N21" s="40"/>
      <c r="O21" s="40"/>
      <c r="P21" s="40"/>
      <c r="Q21" s="40"/>
      <c r="R21" s="40"/>
      <c r="S21" s="40"/>
      <c r="T21" s="40"/>
      <c r="U21" s="40"/>
      <c r="V21" s="40"/>
      <c r="W21" s="40"/>
      <c r="X21" s="40"/>
      <c r="Y21" s="40"/>
      <c r="Z21" s="40"/>
      <c r="AA21" s="40"/>
      <c r="AB21" s="38"/>
      <c r="AC21" s="40"/>
      <c r="AD21" s="40"/>
      <c r="AE21" s="47"/>
    </row>
    <row r="22" spans="1:31" x14ac:dyDescent="0.25">
      <c r="A22" s="50"/>
      <c r="B22" s="63" t="s">
        <v>520</v>
      </c>
      <c r="C22" s="64"/>
      <c r="D22" s="64"/>
      <c r="E22" s="64"/>
      <c r="F22" s="64"/>
      <c r="G22" s="64"/>
      <c r="H22" s="64"/>
      <c r="I22" s="64"/>
      <c r="J22" s="64"/>
      <c r="K22" s="64"/>
      <c r="L22" s="64"/>
      <c r="M22" s="64"/>
      <c r="N22" s="64"/>
      <c r="O22" s="64"/>
      <c r="P22" s="64"/>
      <c r="Q22" s="64"/>
      <c r="R22" s="64"/>
      <c r="S22" s="64"/>
      <c r="T22" s="64"/>
      <c r="U22" s="64"/>
      <c r="V22" s="64"/>
      <c r="W22" s="64"/>
      <c r="X22" s="64"/>
      <c r="Y22" s="64"/>
      <c r="Z22" s="64"/>
      <c r="AA22" s="64"/>
      <c r="AB22" s="64"/>
      <c r="AC22" s="64"/>
      <c r="AD22" s="64"/>
      <c r="AE22" s="65"/>
    </row>
    <row r="23" spans="1:31" x14ac:dyDescent="0.25">
      <c r="A23" s="50"/>
      <c r="B23" s="40" t="s">
        <v>477</v>
      </c>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38"/>
      <c r="AC23" s="40"/>
      <c r="AD23" s="40"/>
      <c r="AE23" s="47"/>
    </row>
    <row r="24" spans="1:31" x14ac:dyDescent="0.25">
      <c r="A24" s="50"/>
      <c r="B24" s="40"/>
      <c r="C24" s="40" t="s">
        <v>29</v>
      </c>
      <c r="D24" s="40"/>
      <c r="E24" s="40"/>
      <c r="F24" s="40" t="e">
        <f>VLOOKUP('Particulars (TO BE FILLED IN)'!$C$23,Data!$H$2:$K$23,2,FALSE)</f>
        <v>#N/A</v>
      </c>
      <c r="G24" s="40"/>
      <c r="H24" s="40"/>
      <c r="I24" s="40"/>
      <c r="J24" s="40"/>
      <c r="K24" s="40"/>
      <c r="L24" s="40"/>
      <c r="M24" s="40"/>
      <c r="N24" s="40"/>
      <c r="O24" s="40"/>
      <c r="P24" s="40"/>
      <c r="Q24" s="40"/>
      <c r="R24" s="40"/>
      <c r="S24" s="40"/>
      <c r="T24" s="40"/>
      <c r="U24" s="40"/>
      <c r="V24" s="40"/>
      <c r="W24" s="40"/>
      <c r="X24" s="40"/>
      <c r="Y24" s="40"/>
      <c r="Z24" s="40"/>
      <c r="AA24" s="40"/>
      <c r="AB24" s="38"/>
      <c r="AC24" s="40"/>
      <c r="AD24" s="40"/>
      <c r="AE24" s="47"/>
    </row>
    <row r="25" spans="1:31" x14ac:dyDescent="0.25">
      <c r="A25" s="50"/>
      <c r="B25" s="40"/>
      <c r="C25" s="40" t="s">
        <v>32</v>
      </c>
      <c r="D25" s="40"/>
      <c r="E25" s="40"/>
      <c r="F25" s="40" t="e">
        <f>VLOOKUP('Particulars (TO BE FILLED IN)'!$C$23,Data!$H$2:$K$23,3,FALSE)</f>
        <v>#N/A</v>
      </c>
      <c r="G25" s="40"/>
      <c r="H25" s="40"/>
      <c r="I25" s="40"/>
      <c r="J25" s="40"/>
      <c r="K25" s="40"/>
      <c r="L25" s="40"/>
      <c r="M25" s="40"/>
      <c r="N25" s="40"/>
      <c r="O25" s="40"/>
      <c r="P25" s="40"/>
      <c r="Q25" s="40"/>
      <c r="R25" s="40"/>
      <c r="S25" s="40"/>
      <c r="T25" s="40"/>
      <c r="U25" s="40"/>
      <c r="V25" s="40"/>
      <c r="W25" s="39"/>
      <c r="X25" s="39"/>
      <c r="Y25" s="39"/>
      <c r="Z25" s="39"/>
      <c r="AA25" s="40"/>
      <c r="AB25" s="42"/>
      <c r="AC25" s="40"/>
      <c r="AD25" s="40"/>
      <c r="AE25" s="47"/>
    </row>
    <row r="26" spans="1:31" x14ac:dyDescent="0.25">
      <c r="A26" s="50"/>
      <c r="B26" s="40"/>
      <c r="C26" s="40" t="s">
        <v>465</v>
      </c>
      <c r="D26" s="40"/>
      <c r="E26" s="40"/>
      <c r="F26" s="40" t="e">
        <f>VLOOKUP('Particulars (TO BE FILLED IN)'!$C$23,Data!$H$2:$K$23,4,FALSE)</f>
        <v>#N/A</v>
      </c>
      <c r="G26" s="40"/>
      <c r="H26" s="40"/>
      <c r="I26" s="40"/>
      <c r="J26" s="40"/>
      <c r="K26" s="40"/>
      <c r="L26" s="40"/>
      <c r="M26" s="40"/>
      <c r="N26" s="40"/>
      <c r="O26" s="40"/>
      <c r="P26" s="40"/>
      <c r="Q26" s="40"/>
      <c r="R26" s="40"/>
      <c r="S26" s="40"/>
      <c r="T26" s="40"/>
      <c r="U26" s="40"/>
      <c r="V26" s="40"/>
      <c r="W26" s="39"/>
      <c r="X26" s="39"/>
      <c r="Y26" s="39"/>
      <c r="Z26" s="39"/>
      <c r="AA26" s="40"/>
      <c r="AB26" s="38"/>
      <c r="AC26" s="40"/>
      <c r="AD26" s="40"/>
      <c r="AE26" s="47"/>
    </row>
    <row r="27" spans="1:31" x14ac:dyDescent="0.25">
      <c r="A27" s="50"/>
      <c r="B27" s="40" t="s">
        <v>508</v>
      </c>
      <c r="C27" s="40"/>
      <c r="D27" s="40"/>
      <c r="E27" s="40"/>
      <c r="F27" s="40"/>
      <c r="G27" s="40"/>
      <c r="H27" s="40"/>
      <c r="I27" s="40"/>
      <c r="J27" s="40"/>
      <c r="K27" s="40"/>
      <c r="L27" s="40"/>
      <c r="M27" s="40"/>
      <c r="N27" s="40"/>
      <c r="O27" s="40"/>
      <c r="P27" s="40"/>
      <c r="Q27" s="40"/>
      <c r="R27" s="40"/>
      <c r="S27" s="40"/>
      <c r="T27" s="40"/>
      <c r="U27" s="40"/>
      <c r="V27" s="40"/>
      <c r="W27" s="39"/>
      <c r="X27" s="39"/>
      <c r="Y27" s="39"/>
      <c r="Z27" s="39"/>
      <c r="AA27" s="40"/>
      <c r="AB27" s="38"/>
      <c r="AC27" s="40"/>
      <c r="AD27" s="40"/>
      <c r="AE27" s="47"/>
    </row>
    <row r="28" spans="1:31" ht="15.75" customHeight="1" x14ac:dyDescent="0.25">
      <c r="A28" s="50"/>
      <c r="B28" s="40"/>
      <c r="C28" s="68" t="s">
        <v>509</v>
      </c>
      <c r="D28" s="68"/>
      <c r="E28" s="68"/>
      <c r="F28" s="68"/>
      <c r="G28" s="68"/>
      <c r="H28" s="68"/>
      <c r="I28" s="68"/>
      <c r="J28" s="68"/>
      <c r="K28" s="68"/>
      <c r="L28" s="68"/>
      <c r="M28" s="68"/>
      <c r="N28" s="51"/>
      <c r="O28" s="68" t="s">
        <v>512</v>
      </c>
      <c r="P28" s="68"/>
      <c r="Q28" s="68"/>
      <c r="R28" s="68"/>
      <c r="S28" s="68"/>
      <c r="T28" s="68"/>
      <c r="U28" s="68"/>
      <c r="V28" s="68"/>
      <c r="W28" s="68"/>
      <c r="X28" s="68"/>
      <c r="Y28" s="68"/>
      <c r="Z28" s="51"/>
      <c r="AA28" s="51"/>
      <c r="AB28" s="38"/>
      <c r="AC28" s="40"/>
      <c r="AD28" s="40"/>
      <c r="AE28" s="47"/>
    </row>
    <row r="29" spans="1:31" x14ac:dyDescent="0.25">
      <c r="A29" s="50"/>
      <c r="B29" s="40"/>
      <c r="C29" s="68" t="s">
        <v>510</v>
      </c>
      <c r="D29" s="68"/>
      <c r="E29" s="68"/>
      <c r="F29" s="68"/>
      <c r="G29" s="68"/>
      <c r="H29" s="68"/>
      <c r="I29" s="68"/>
      <c r="J29" s="68"/>
      <c r="K29" s="68"/>
      <c r="L29" s="68"/>
      <c r="M29" s="68"/>
      <c r="N29" s="51"/>
      <c r="O29" s="68" t="s">
        <v>513</v>
      </c>
      <c r="P29" s="68"/>
      <c r="Q29" s="68"/>
      <c r="R29" s="68"/>
      <c r="S29" s="68"/>
      <c r="T29" s="68"/>
      <c r="U29" s="68"/>
      <c r="V29" s="68"/>
      <c r="W29" s="68"/>
      <c r="X29" s="68"/>
      <c r="Y29" s="68"/>
      <c r="Z29" s="51"/>
      <c r="AA29" s="51"/>
      <c r="AB29" s="38"/>
      <c r="AC29" s="40"/>
      <c r="AD29" s="40"/>
      <c r="AE29" s="47"/>
    </row>
    <row r="30" spans="1:31" x14ac:dyDescent="0.25">
      <c r="A30" s="50"/>
      <c r="B30" s="40"/>
      <c r="C30" s="68" t="s">
        <v>511</v>
      </c>
      <c r="D30" s="68"/>
      <c r="E30" s="68"/>
      <c r="F30" s="68"/>
      <c r="G30" s="68"/>
      <c r="H30" s="68"/>
      <c r="I30" s="68"/>
      <c r="J30" s="68"/>
      <c r="K30" s="68"/>
      <c r="L30" s="68"/>
      <c r="M30" s="68"/>
      <c r="N30" s="51"/>
      <c r="O30" s="68" t="s">
        <v>514</v>
      </c>
      <c r="P30" s="68"/>
      <c r="Q30" s="68"/>
      <c r="R30" s="68"/>
      <c r="S30" s="68"/>
      <c r="T30" s="68"/>
      <c r="U30" s="68"/>
      <c r="V30" s="68"/>
      <c r="W30" s="68"/>
      <c r="X30" s="68"/>
      <c r="Y30" s="68"/>
      <c r="Z30" s="51"/>
      <c r="AA30" s="51"/>
      <c r="AB30" s="38"/>
      <c r="AC30" s="40"/>
      <c r="AD30" s="40"/>
      <c r="AE30" s="47"/>
    </row>
    <row r="31" spans="1:31" x14ac:dyDescent="0.25">
      <c r="A31" s="50"/>
      <c r="B31" s="40" t="s">
        <v>488</v>
      </c>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38"/>
      <c r="AC31" s="40"/>
      <c r="AD31" s="40"/>
      <c r="AE31" s="47"/>
    </row>
    <row r="32" spans="1:31" x14ac:dyDescent="0.25">
      <c r="A32" s="50"/>
      <c r="B32" s="66" t="e">
        <f>HLOOKUP('Particulars (TO BE FILLED IN)'!$C$9,Data!$M$24:$O$27,4,FALSE)</f>
        <v>#N/A</v>
      </c>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41"/>
      <c r="AC32" s="40"/>
      <c r="AD32" s="40"/>
      <c r="AE32" s="47"/>
    </row>
    <row r="33" spans="1:31" x14ac:dyDescent="0.25">
      <c r="A33" s="50"/>
      <c r="B33" s="66"/>
      <c r="C33" s="66"/>
      <c r="D33" s="66"/>
      <c r="E33" s="66"/>
      <c r="F33" s="66"/>
      <c r="G33" s="66"/>
      <c r="H33" s="66"/>
      <c r="I33" s="66"/>
      <c r="J33" s="66"/>
      <c r="K33" s="66"/>
      <c r="L33" s="66"/>
      <c r="M33" s="66"/>
      <c r="N33" s="66"/>
      <c r="O33" s="66"/>
      <c r="P33" s="66"/>
      <c r="Q33" s="66"/>
      <c r="R33" s="66"/>
      <c r="S33" s="66"/>
      <c r="T33" s="66"/>
      <c r="U33" s="66"/>
      <c r="V33" s="66"/>
      <c r="W33" s="66"/>
      <c r="X33" s="66"/>
      <c r="Y33" s="66"/>
      <c r="Z33" s="66"/>
      <c r="AA33" s="66"/>
      <c r="AB33" s="41"/>
      <c r="AC33" s="40"/>
      <c r="AD33" s="40"/>
      <c r="AE33" s="47"/>
    </row>
    <row r="34" spans="1:31" x14ac:dyDescent="0.25">
      <c r="A34" s="50"/>
      <c r="B34" s="66"/>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41"/>
      <c r="AC34" s="40"/>
      <c r="AD34" s="40"/>
      <c r="AE34" s="47"/>
    </row>
    <row r="35" spans="1:31" ht="15.75" customHeight="1" x14ac:dyDescent="0.25">
      <c r="A35" s="50"/>
      <c r="B35" s="55" t="s">
        <v>522</v>
      </c>
      <c r="C35" s="53"/>
      <c r="D35" s="53"/>
      <c r="E35" s="53"/>
      <c r="F35" s="53"/>
      <c r="G35" s="53"/>
      <c r="H35" s="53"/>
      <c r="I35" s="53"/>
      <c r="J35" s="53"/>
      <c r="K35" s="53"/>
      <c r="L35" s="53"/>
      <c r="M35" s="53"/>
      <c r="N35" s="53"/>
      <c r="O35" s="53"/>
      <c r="P35" s="53"/>
      <c r="Q35" s="53"/>
      <c r="R35" s="53"/>
      <c r="S35" s="53"/>
      <c r="T35" s="53"/>
      <c r="U35" s="53"/>
      <c r="V35" s="53"/>
      <c r="W35" s="53"/>
      <c r="X35" s="53"/>
      <c r="Y35" s="53"/>
      <c r="Z35" s="53"/>
      <c r="AA35" s="53"/>
      <c r="AB35" s="53"/>
      <c r="AC35" s="53"/>
      <c r="AD35" s="53"/>
      <c r="AE35" s="54"/>
    </row>
    <row r="36" spans="1:31" x14ac:dyDescent="0.25">
      <c r="A36" s="50"/>
      <c r="B36" s="57" t="s">
        <v>523</v>
      </c>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9"/>
    </row>
    <row r="37" spans="1:31" x14ac:dyDescent="0.25">
      <c r="A37" s="50"/>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9"/>
    </row>
    <row r="38" spans="1:31" ht="15.75" customHeight="1" x14ac:dyDescent="0.25">
      <c r="A38" s="49"/>
      <c r="B38" s="60"/>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2"/>
    </row>
    <row r="39" spans="1:31" x14ac:dyDescent="0.25">
      <c r="A39" s="48">
        <v>6</v>
      </c>
      <c r="B39" s="43" t="s">
        <v>479</v>
      </c>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4"/>
    </row>
    <row r="40" spans="1:31" x14ac:dyDescent="0.25">
      <c r="A40" s="49"/>
      <c r="B40" s="45"/>
      <c r="C40" s="56" t="s">
        <v>478</v>
      </c>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6"/>
    </row>
  </sheetData>
  <sheetProtection algorithmName="SHA-512" hashValue="FfwFVnLYqHzlfqmVMBUwoYyTSscsh3ZD3cXII4uofHeNEvIQfNkQWQsFhsaxBaVy2MbqkO1RsYL2RQmnwFwhVQ==" saltValue="IR4dnlHPu+oveIlhIZkXiw==" spinCount="100000" sheet="1" objects="1" scenarios="1"/>
  <mergeCells count="10">
    <mergeCell ref="B36:AE38"/>
    <mergeCell ref="B22:AE22"/>
    <mergeCell ref="B32:AA34"/>
    <mergeCell ref="C13:AB18"/>
    <mergeCell ref="C30:M30"/>
    <mergeCell ref="C29:M29"/>
    <mergeCell ref="C28:M28"/>
    <mergeCell ref="O28:Y28"/>
    <mergeCell ref="O29:Y29"/>
    <mergeCell ref="O30:Y30"/>
  </mergeCells>
  <hyperlinks>
    <hyperlink ref="C40" r:id="rId1" xr:uid="{D7A06687-8C33-4368-AC0D-32CD707530F6}"/>
  </hyperlinks>
  <pageMargins left="0.7" right="0.7" top="0.75" bottom="0.75" header="0.3" footer="0.3"/>
  <pageSetup orientation="portrait" r:id="rId2"/>
  <headerFooter>
    <oddHeader>&amp;C&amp;"-,Bold"STEP-BY-STEP GUIDE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CC562B-8452-4E3D-88FA-D98AF7A350AB}">
  <sheetPr codeName="Sheet1">
    <tabColor theme="7"/>
  </sheetPr>
  <dimension ref="A1:C38"/>
  <sheetViews>
    <sheetView view="pageLayout" zoomScale="220" zoomScaleNormal="100" zoomScalePageLayoutView="220" workbookViewId="0">
      <selection activeCell="C23" sqref="C23"/>
    </sheetView>
  </sheetViews>
  <sheetFormatPr defaultRowHeight="15" x14ac:dyDescent="0.25"/>
  <cols>
    <col min="1" max="1" width="4.140625" bestFit="1" customWidth="1"/>
    <col min="2" max="2" width="30.7109375" bestFit="1" customWidth="1"/>
    <col min="3" max="3" width="51.85546875" bestFit="1" customWidth="1"/>
  </cols>
  <sheetData>
    <row r="1" spans="1:3" ht="24" x14ac:dyDescent="0.25">
      <c r="A1" s="70" t="s">
        <v>27</v>
      </c>
      <c r="B1" s="70"/>
      <c r="C1" s="70"/>
    </row>
    <row r="3" spans="1:3" ht="21" x14ac:dyDescent="0.25">
      <c r="C3" s="31" t="s">
        <v>403</v>
      </c>
    </row>
    <row r="5" spans="1:3" x14ac:dyDescent="0.25">
      <c r="B5" s="36">
        <f ca="1">TODAY()</f>
        <v>45929</v>
      </c>
    </row>
    <row r="7" spans="1:3" x14ac:dyDescent="0.25">
      <c r="A7" s="4" t="s">
        <v>0</v>
      </c>
      <c r="B7" s="69" t="s">
        <v>409</v>
      </c>
      <c r="C7" s="69"/>
    </row>
    <row r="8" spans="1:3" x14ac:dyDescent="0.25">
      <c r="A8" s="5">
        <v>1</v>
      </c>
      <c r="B8" s="2" t="s">
        <v>1</v>
      </c>
      <c r="C8" s="35"/>
    </row>
    <row r="9" spans="1:3" x14ac:dyDescent="0.25">
      <c r="A9" s="5">
        <v>2</v>
      </c>
      <c r="B9" s="2" t="s">
        <v>2</v>
      </c>
      <c r="C9" s="35"/>
    </row>
    <row r="10" spans="1:3" x14ac:dyDescent="0.25">
      <c r="A10" s="5">
        <v>3</v>
      </c>
      <c r="B10" s="2" t="s">
        <v>6</v>
      </c>
      <c r="C10" s="35"/>
    </row>
    <row r="11" spans="1:3" x14ac:dyDescent="0.25">
      <c r="A11" s="5">
        <v>5</v>
      </c>
      <c r="B11" s="3" t="s">
        <v>9</v>
      </c>
      <c r="C11" s="35"/>
    </row>
    <row r="12" spans="1:3" x14ac:dyDescent="0.25">
      <c r="A12" s="5">
        <v>6</v>
      </c>
      <c r="B12" s="3" t="s">
        <v>10</v>
      </c>
      <c r="C12" s="35"/>
    </row>
    <row r="13" spans="1:3" x14ac:dyDescent="0.25">
      <c r="A13" s="5">
        <v>7</v>
      </c>
      <c r="B13" s="3" t="s">
        <v>15</v>
      </c>
      <c r="C13" s="35"/>
    </row>
    <row r="14" spans="1:3" x14ac:dyDescent="0.25">
      <c r="A14" s="5">
        <v>8</v>
      </c>
      <c r="B14" s="3" t="s">
        <v>16</v>
      </c>
      <c r="C14" s="35"/>
    </row>
    <row r="15" spans="1:3" x14ac:dyDescent="0.25">
      <c r="A15" s="5">
        <v>10</v>
      </c>
      <c r="B15" s="3" t="s">
        <v>17</v>
      </c>
      <c r="C15" s="52"/>
    </row>
    <row r="16" spans="1:3" x14ac:dyDescent="0.25">
      <c r="A16" s="5">
        <v>11</v>
      </c>
      <c r="B16" s="3" t="s">
        <v>18</v>
      </c>
      <c r="C16" s="35"/>
    </row>
    <row r="17" spans="1:3" x14ac:dyDescent="0.25">
      <c r="A17" s="5">
        <v>12</v>
      </c>
      <c r="B17" s="3" t="s">
        <v>19</v>
      </c>
      <c r="C17" s="35"/>
    </row>
    <row r="18" spans="1:3" x14ac:dyDescent="0.25">
      <c r="A18" s="5">
        <v>13</v>
      </c>
      <c r="B18" s="3" t="s">
        <v>20</v>
      </c>
      <c r="C18" s="35"/>
    </row>
    <row r="19" spans="1:3" x14ac:dyDescent="0.25">
      <c r="A19" s="5">
        <v>14</v>
      </c>
      <c r="B19" s="3" t="s">
        <v>466</v>
      </c>
      <c r="C19" s="35"/>
    </row>
    <row r="20" spans="1:3" x14ac:dyDescent="0.25">
      <c r="A20" s="5">
        <v>15</v>
      </c>
      <c r="B20" s="3" t="s">
        <v>22</v>
      </c>
      <c r="C20" s="35"/>
    </row>
    <row r="21" spans="1:3" x14ac:dyDescent="0.25">
      <c r="A21" s="5">
        <v>16</v>
      </c>
      <c r="B21" s="3" t="s">
        <v>23</v>
      </c>
      <c r="C21" s="35"/>
    </row>
    <row r="22" spans="1:3" x14ac:dyDescent="0.25">
      <c r="A22" s="5">
        <v>17</v>
      </c>
      <c r="B22" s="3" t="s">
        <v>26</v>
      </c>
      <c r="C22" s="35"/>
    </row>
    <row r="23" spans="1:3" x14ac:dyDescent="0.25">
      <c r="A23" s="5">
        <v>18</v>
      </c>
      <c r="B23" s="3" t="s">
        <v>411</v>
      </c>
      <c r="C23" s="35"/>
    </row>
    <row r="25" spans="1:3" x14ac:dyDescent="0.25">
      <c r="A25" s="4" t="s">
        <v>0</v>
      </c>
      <c r="B25" s="69" t="s">
        <v>410</v>
      </c>
      <c r="C25" s="69"/>
    </row>
    <row r="26" spans="1:3" x14ac:dyDescent="0.25">
      <c r="A26" s="5">
        <v>1</v>
      </c>
      <c r="B26" s="2" t="s">
        <v>1</v>
      </c>
      <c r="C26" s="35"/>
    </row>
    <row r="27" spans="1:3" x14ac:dyDescent="0.25">
      <c r="A27" s="5">
        <v>2</v>
      </c>
      <c r="B27" s="3" t="s">
        <v>9</v>
      </c>
      <c r="C27" s="35"/>
    </row>
    <row r="28" spans="1:3" x14ac:dyDescent="0.25">
      <c r="A28" s="5">
        <v>4</v>
      </c>
      <c r="B28" s="8" t="s">
        <v>38</v>
      </c>
      <c r="C28" s="35"/>
    </row>
    <row r="29" spans="1:3" ht="15" customHeight="1" x14ac:dyDescent="0.25">
      <c r="A29" s="5">
        <v>5</v>
      </c>
      <c r="B29" s="3" t="s">
        <v>15</v>
      </c>
      <c r="C29" s="35"/>
    </row>
    <row r="30" spans="1:3" x14ac:dyDescent="0.25">
      <c r="A30" s="5">
        <v>6</v>
      </c>
      <c r="B30" s="3" t="s">
        <v>16</v>
      </c>
      <c r="C30" s="35"/>
    </row>
    <row r="32" spans="1:3" x14ac:dyDescent="0.25">
      <c r="A32" s="4" t="s">
        <v>0</v>
      </c>
      <c r="B32" s="69" t="s">
        <v>408</v>
      </c>
      <c r="C32" s="69"/>
    </row>
    <row r="33" spans="1:3" x14ac:dyDescent="0.25">
      <c r="A33" s="5">
        <v>1</v>
      </c>
      <c r="B33" s="2" t="s">
        <v>1</v>
      </c>
      <c r="C33" s="35"/>
    </row>
    <row r="34" spans="1:3" x14ac:dyDescent="0.25">
      <c r="A34" s="5">
        <v>3</v>
      </c>
      <c r="B34" s="2" t="s">
        <v>18</v>
      </c>
      <c r="C34" s="35"/>
    </row>
    <row r="35" spans="1:3" x14ac:dyDescent="0.25">
      <c r="A35" s="5">
        <v>4</v>
      </c>
      <c r="B35" s="2" t="s">
        <v>19</v>
      </c>
      <c r="C35" s="35"/>
    </row>
    <row r="36" spans="1:3" x14ac:dyDescent="0.25">
      <c r="A36" s="5">
        <v>5</v>
      </c>
      <c r="B36" s="2" t="s">
        <v>20</v>
      </c>
      <c r="C36" s="35"/>
    </row>
    <row r="37" spans="1:3" x14ac:dyDescent="0.25">
      <c r="A37" s="5">
        <v>6</v>
      </c>
      <c r="B37" s="2" t="s">
        <v>2</v>
      </c>
      <c r="C37" s="35"/>
    </row>
    <row r="38" spans="1:3" x14ac:dyDescent="0.25">
      <c r="A38" s="5">
        <v>7</v>
      </c>
      <c r="B38" s="2" t="s">
        <v>406</v>
      </c>
      <c r="C38" s="35"/>
    </row>
  </sheetData>
  <mergeCells count="4">
    <mergeCell ref="B7:C7"/>
    <mergeCell ref="B32:C32"/>
    <mergeCell ref="B25:C25"/>
    <mergeCell ref="A1:C1"/>
  </mergeCells>
  <pageMargins left="0.7" right="0.7" top="0.75" bottom="0.75" header="0.3" footer="0.3"/>
  <pageSetup paperSize="9" orientation="portrait" r:id="rId1"/>
  <headerFooter>
    <oddFooter>&amp;L_x000D_&amp;1#&amp;"Calibri"&amp;8&amp;K000000 [AIA - INTERNAL]</oddFooter>
  </headerFooter>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8F5FDA7-5F6F-4B22-AFC3-CCC531512361}">
          <x14:formula1>
            <xm:f>Data!$C$3:$C$5</xm:f>
          </x14:formula1>
          <xm:sqref>C9</xm:sqref>
        </x14:dataValidation>
        <x14:dataValidation type="list" allowBlank="1" showInputMessage="1" showErrorMessage="1" xr:uid="{01740398-4D63-4FA8-B12E-F95C3AD622B0}">
          <x14:formula1>
            <xm:f>Data!$D$3:$D$4</xm:f>
          </x14:formula1>
          <xm:sqref>C10</xm:sqref>
        </x14:dataValidation>
        <x14:dataValidation type="list" allowBlank="1" showInputMessage="1" showErrorMessage="1" xr:uid="{ECE503D0-FDBA-4782-9DD7-695DB5E04311}">
          <x14:formula1>
            <xm:f>Data!$E$3:$E$6</xm:f>
          </x14:formula1>
          <xm:sqref>C12</xm:sqref>
        </x14:dataValidation>
        <x14:dataValidation type="list" allowBlank="1" showInputMessage="1" showErrorMessage="1" xr:uid="{C3475D8C-7250-42C4-A8FA-972B3B0D1F3E}">
          <x14:formula1>
            <xm:f>Data!$F$3:$F$4</xm:f>
          </x14:formula1>
          <xm:sqref>C21</xm:sqref>
        </x14:dataValidation>
        <x14:dataValidation type="list" allowBlank="1" showInputMessage="1" showErrorMessage="1" xr:uid="{AF05C50C-B0A3-4D14-B722-8E2E52814478}">
          <x14:formula1>
            <xm:f>Data!$C$4:$C$5</xm:f>
          </x14:formula1>
          <xm:sqref>C37</xm:sqref>
        </x14:dataValidation>
        <x14:dataValidation type="list" allowBlank="1" showInputMessage="1" showErrorMessage="1" xr:uid="{3C811E6F-AB4B-4FDE-876B-E22B04611006}">
          <x14:formula1>
            <xm:f>Data!$H$3:$H$23</xm:f>
          </x14:formula1>
          <xm:sqref>C23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74E6A-1FCD-47AE-B960-64A4ED0478B1}">
  <dimension ref="A1:AF91"/>
  <sheetViews>
    <sheetView view="pageLayout" zoomScale="235" zoomScaleNormal="100" zoomScalePageLayoutView="235" workbookViewId="0">
      <selection activeCell="AF1" sqref="AF1"/>
    </sheetView>
  </sheetViews>
  <sheetFormatPr defaultColWidth="2.7109375" defaultRowHeight="15" x14ac:dyDescent="0.25"/>
  <sheetData>
    <row r="1" spans="1:32" ht="24" x14ac:dyDescent="0.25">
      <c r="F1" s="7" t="s">
        <v>27</v>
      </c>
    </row>
    <row r="3" spans="1:32" ht="21" x14ac:dyDescent="0.25">
      <c r="F3" s="6" t="s">
        <v>28</v>
      </c>
    </row>
    <row r="5" spans="1:32" x14ac:dyDescent="0.25">
      <c r="A5" s="69" t="s">
        <v>86</v>
      </c>
      <c r="B5" s="69"/>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row>
    <row r="6" spans="1:32" x14ac:dyDescent="0.25">
      <c r="A6" s="101" t="s">
        <v>29</v>
      </c>
      <c r="B6" s="101"/>
      <c r="C6" s="101"/>
      <c r="D6" s="101"/>
      <c r="E6" s="101"/>
      <c r="F6" s="101"/>
      <c r="G6" s="100">
        <f>'Particulars (TO BE FILLED IN)'!C8</f>
        <v>0</v>
      </c>
      <c r="H6" s="100"/>
      <c r="I6" s="100"/>
      <c r="J6" s="100"/>
      <c r="K6" s="100"/>
      <c r="L6" s="100"/>
      <c r="M6" s="100"/>
      <c r="N6" s="100"/>
      <c r="O6" s="100"/>
      <c r="P6" s="100"/>
      <c r="Q6" s="100"/>
      <c r="R6" s="100"/>
      <c r="S6" s="100"/>
      <c r="T6" s="100"/>
      <c r="U6" s="100"/>
      <c r="V6" s="100"/>
      <c r="W6" s="100"/>
      <c r="X6" s="100"/>
      <c r="Y6" s="100"/>
      <c r="Z6" s="100"/>
      <c r="AA6" s="100"/>
      <c r="AB6" s="100"/>
      <c r="AC6" s="100"/>
      <c r="AD6" s="100"/>
      <c r="AE6" s="100"/>
      <c r="AF6" s="100"/>
    </row>
    <row r="7" spans="1:32" x14ac:dyDescent="0.25">
      <c r="A7" s="101" t="s">
        <v>2</v>
      </c>
      <c r="B7" s="101"/>
      <c r="C7" s="101"/>
      <c r="D7" s="101"/>
      <c r="E7" s="101"/>
      <c r="F7" s="101"/>
      <c r="G7" s="100">
        <f>'Particulars (TO BE FILLED IN)'!C9</f>
        <v>0</v>
      </c>
      <c r="H7" s="100"/>
      <c r="I7" s="100"/>
      <c r="J7" s="100"/>
      <c r="K7" s="100"/>
      <c r="L7" s="100"/>
      <c r="M7" s="100"/>
      <c r="N7" s="100"/>
      <c r="O7" s="100"/>
      <c r="P7" s="100"/>
      <c r="Q7" s="100"/>
      <c r="R7" s="100"/>
      <c r="S7" s="100"/>
      <c r="T7" s="100"/>
      <c r="U7" s="100"/>
      <c r="V7" s="100"/>
      <c r="W7" s="100"/>
      <c r="X7" s="100"/>
      <c r="Y7" s="100"/>
      <c r="Z7" s="100"/>
      <c r="AA7" s="100"/>
      <c r="AB7" s="100"/>
      <c r="AC7" s="100"/>
      <c r="AD7" s="100"/>
      <c r="AE7" s="100"/>
      <c r="AF7" s="100"/>
    </row>
    <row r="8" spans="1:32" x14ac:dyDescent="0.25">
      <c r="A8" s="101" t="s">
        <v>30</v>
      </c>
      <c r="B8" s="101"/>
      <c r="C8" s="101"/>
      <c r="D8" s="101"/>
      <c r="E8" s="101"/>
      <c r="F8" s="101"/>
      <c r="G8" s="100">
        <f>'Particulars (TO BE FILLED IN)'!C11</f>
        <v>0</v>
      </c>
      <c r="H8" s="100"/>
      <c r="I8" s="100"/>
      <c r="J8" s="100"/>
      <c r="K8" s="100"/>
      <c r="L8" s="100"/>
      <c r="M8" s="100"/>
      <c r="N8" s="100"/>
      <c r="O8" s="100"/>
      <c r="P8" s="100"/>
      <c r="Q8" s="100"/>
      <c r="R8" s="100"/>
      <c r="S8" s="100"/>
      <c r="T8" s="100"/>
      <c r="U8" s="100"/>
      <c r="V8" s="100"/>
      <c r="W8" s="100"/>
      <c r="X8" s="100"/>
      <c r="Y8" s="100"/>
      <c r="Z8" s="100"/>
      <c r="AA8" s="100"/>
      <c r="AB8" s="100"/>
      <c r="AC8" s="100"/>
      <c r="AD8" s="100"/>
      <c r="AE8" s="100"/>
      <c r="AF8" s="100"/>
    </row>
    <row r="9" spans="1:32" x14ac:dyDescent="0.25">
      <c r="A9" s="102" t="s">
        <v>31</v>
      </c>
      <c r="B9" s="102"/>
      <c r="C9" s="102"/>
      <c r="D9" s="102"/>
      <c r="E9" s="102"/>
      <c r="F9" s="102"/>
      <c r="G9" s="100">
        <f>'Particulars (TO BE FILLED IN)'!C13</f>
        <v>0</v>
      </c>
      <c r="H9" s="100"/>
      <c r="I9" s="100"/>
      <c r="J9" s="100"/>
      <c r="K9" s="100"/>
      <c r="L9" s="100"/>
      <c r="M9" s="100"/>
      <c r="N9" s="100"/>
      <c r="O9" s="100"/>
      <c r="P9" s="100"/>
      <c r="Q9" s="100"/>
      <c r="R9" s="100"/>
      <c r="S9" s="100"/>
      <c r="T9" s="100"/>
      <c r="U9" s="100"/>
      <c r="V9" s="100"/>
      <c r="W9" s="100"/>
      <c r="X9" s="100"/>
      <c r="Y9" s="100"/>
      <c r="Z9" s="100"/>
      <c r="AA9" s="100"/>
      <c r="AB9" s="100"/>
      <c r="AC9" s="100"/>
      <c r="AD9" s="100"/>
      <c r="AE9" s="100"/>
      <c r="AF9" s="100"/>
    </row>
    <row r="10" spans="1:32" x14ac:dyDescent="0.25">
      <c r="A10" s="102"/>
      <c r="B10" s="102"/>
      <c r="C10" s="102"/>
      <c r="D10" s="102"/>
      <c r="E10" s="102"/>
      <c r="F10" s="102"/>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row>
    <row r="11" spans="1:32" x14ac:dyDescent="0.25">
      <c r="A11" s="101" t="s">
        <v>6</v>
      </c>
      <c r="B11" s="101"/>
      <c r="C11" s="101"/>
      <c r="D11" s="101"/>
      <c r="E11" s="101"/>
      <c r="F11" s="101"/>
      <c r="G11" s="100">
        <f>'Particulars (TO BE FILLED IN)'!C10</f>
        <v>0</v>
      </c>
      <c r="H11" s="100"/>
      <c r="I11" s="100"/>
      <c r="J11" s="100"/>
      <c r="K11" s="100"/>
      <c r="L11" s="100"/>
      <c r="M11" s="100"/>
      <c r="N11" s="100"/>
      <c r="O11" s="100"/>
      <c r="P11" s="100"/>
      <c r="Q11" s="100"/>
      <c r="R11" s="100"/>
      <c r="S11" s="100"/>
      <c r="T11" s="100"/>
      <c r="U11" s="100"/>
      <c r="V11" s="100"/>
      <c r="W11" s="100"/>
      <c r="X11" s="100"/>
      <c r="Y11" s="100"/>
      <c r="Z11" s="100"/>
      <c r="AA11" s="100"/>
      <c r="AB11" s="100"/>
      <c r="AC11" s="100"/>
      <c r="AD11" s="100"/>
      <c r="AE11" s="100"/>
      <c r="AF11" s="100"/>
    </row>
    <row r="12" spans="1:32" x14ac:dyDescent="0.25">
      <c r="A12" s="101" t="s">
        <v>10</v>
      </c>
      <c r="B12" s="101"/>
      <c r="C12" s="101"/>
      <c r="D12" s="101"/>
      <c r="E12" s="101"/>
      <c r="F12" s="101"/>
      <c r="G12" s="100">
        <f>'Particulars (TO BE FILLED IN)'!C12</f>
        <v>0</v>
      </c>
      <c r="H12" s="100"/>
      <c r="I12" s="100"/>
      <c r="J12" s="100"/>
      <c r="K12" s="100"/>
      <c r="L12" s="100"/>
      <c r="M12" s="100"/>
      <c r="N12" s="100"/>
      <c r="O12" s="100"/>
      <c r="P12" s="100"/>
      <c r="Q12" s="100"/>
      <c r="R12" s="100"/>
      <c r="S12" s="100"/>
      <c r="T12" s="100"/>
      <c r="U12" s="100"/>
      <c r="V12" s="100"/>
      <c r="W12" s="100"/>
      <c r="X12" s="100"/>
      <c r="Y12" s="100"/>
      <c r="Z12" s="100"/>
      <c r="AA12" s="100"/>
      <c r="AB12" s="100"/>
      <c r="AC12" s="100"/>
      <c r="AD12" s="100"/>
      <c r="AE12" s="100"/>
      <c r="AF12" s="100"/>
    </row>
    <row r="13" spans="1:32" x14ac:dyDescent="0.25">
      <c r="A13" s="101" t="s">
        <v>16</v>
      </c>
      <c r="B13" s="101"/>
      <c r="C13" s="101"/>
      <c r="D13" s="101"/>
      <c r="E13" s="101"/>
      <c r="F13" s="101"/>
      <c r="G13" s="104">
        <f>'Particulars (TO BE FILLED IN)'!C14</f>
        <v>0</v>
      </c>
      <c r="H13" s="100"/>
      <c r="I13" s="100"/>
      <c r="J13" s="100"/>
      <c r="K13" s="100"/>
      <c r="L13" s="100"/>
      <c r="M13" s="100"/>
      <c r="N13" s="100"/>
      <c r="O13" s="100"/>
      <c r="P13" s="100"/>
      <c r="Q13" s="100"/>
      <c r="R13" s="100"/>
      <c r="S13" s="100"/>
      <c r="T13" s="100"/>
      <c r="U13" s="100"/>
      <c r="V13" s="100"/>
      <c r="W13" s="100"/>
      <c r="X13" s="100"/>
      <c r="Y13" s="100"/>
      <c r="Z13" s="100"/>
      <c r="AA13" s="100"/>
      <c r="AB13" s="100"/>
      <c r="AC13" s="100"/>
      <c r="AD13" s="100"/>
      <c r="AE13" s="100"/>
      <c r="AF13" s="100"/>
    </row>
    <row r="14" spans="1:32" x14ac:dyDescent="0.25">
      <c r="A14" s="103" t="s">
        <v>32</v>
      </c>
      <c r="B14" s="103"/>
      <c r="C14" s="103"/>
      <c r="D14" s="103"/>
      <c r="E14" s="103"/>
      <c r="F14" s="103"/>
      <c r="G14" s="100">
        <f>'Particulars (TO BE FILLED IN)'!C15</f>
        <v>0</v>
      </c>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row>
    <row r="15" spans="1:32" x14ac:dyDescent="0.25">
      <c r="A15" s="101" t="s">
        <v>69</v>
      </c>
      <c r="B15" s="101"/>
      <c r="C15" s="101"/>
      <c r="D15" s="101"/>
      <c r="E15" s="101"/>
      <c r="F15" s="101"/>
      <c r="G15" s="93">
        <f>'Particulars (TO BE FILLED IN)'!C16</f>
        <v>0</v>
      </c>
      <c r="H15" s="94"/>
      <c r="I15" s="94"/>
      <c r="J15" s="94"/>
      <c r="K15" s="94"/>
      <c r="L15" s="94"/>
      <c r="M15" s="94"/>
      <c r="N15" s="94"/>
      <c r="O15" s="94"/>
      <c r="P15" s="94"/>
      <c r="Q15" s="94"/>
      <c r="R15" s="94"/>
      <c r="S15" s="94"/>
      <c r="T15" s="94"/>
      <c r="U15" s="94"/>
      <c r="V15" s="94"/>
      <c r="W15" s="94"/>
      <c r="X15" s="94"/>
      <c r="Y15" s="94"/>
      <c r="Z15" s="94"/>
      <c r="AA15" s="94"/>
      <c r="AB15" s="94"/>
      <c r="AC15" s="94"/>
      <c r="AD15" s="94"/>
      <c r="AE15" s="94"/>
      <c r="AF15" s="95"/>
    </row>
    <row r="16" spans="1:32" x14ac:dyDescent="0.25">
      <c r="A16" s="101" t="s">
        <v>87</v>
      </c>
      <c r="B16" s="101"/>
      <c r="C16" s="101"/>
      <c r="D16" s="101"/>
      <c r="E16" s="101"/>
      <c r="F16" s="101"/>
      <c r="G16" s="93">
        <f>'Particulars (TO BE FILLED IN)'!C17</f>
        <v>0</v>
      </c>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5"/>
    </row>
    <row r="17" spans="1:32" x14ac:dyDescent="0.25">
      <c r="A17" s="101" t="s">
        <v>88</v>
      </c>
      <c r="B17" s="101"/>
      <c r="C17" s="101"/>
      <c r="D17" s="101"/>
      <c r="E17" s="101"/>
      <c r="F17" s="101"/>
      <c r="G17" s="93">
        <f>'Particulars (TO BE FILLED IN)'!C18</f>
        <v>0</v>
      </c>
      <c r="H17" s="94"/>
      <c r="I17" s="94"/>
      <c r="J17" s="94"/>
      <c r="K17" s="94"/>
      <c r="L17" s="94"/>
      <c r="M17" s="94"/>
      <c r="N17" s="94"/>
      <c r="O17" s="94"/>
      <c r="P17" s="94"/>
      <c r="Q17" s="94"/>
      <c r="R17" s="94"/>
      <c r="S17" s="94"/>
      <c r="T17" s="94"/>
      <c r="U17" s="94"/>
      <c r="V17" s="94"/>
      <c r="W17" s="94"/>
      <c r="X17" s="94"/>
      <c r="Y17" s="94"/>
      <c r="Z17" s="94"/>
      <c r="AA17" s="94"/>
      <c r="AB17" s="94"/>
      <c r="AC17" s="94"/>
      <c r="AD17" s="94"/>
      <c r="AE17" s="94"/>
      <c r="AF17" s="95"/>
    </row>
    <row r="18" spans="1:32" x14ac:dyDescent="0.25">
      <c r="A18" s="101" t="s">
        <v>26</v>
      </c>
      <c r="B18" s="101"/>
      <c r="C18" s="101"/>
      <c r="D18" s="101"/>
      <c r="E18" s="101"/>
      <c r="F18" s="101"/>
      <c r="G18" s="100">
        <f>'Particulars (TO BE FILLED IN)'!C22</f>
        <v>0</v>
      </c>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0"/>
      <c r="AF18" s="100"/>
    </row>
    <row r="20" spans="1:32" x14ac:dyDescent="0.25">
      <c r="A20" s="69" t="s">
        <v>34</v>
      </c>
      <c r="B20" s="69"/>
      <c r="C20" s="69"/>
      <c r="D20" s="69"/>
      <c r="E20" s="69"/>
      <c r="F20" s="6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row>
    <row r="21" spans="1:32" x14ac:dyDescent="0.25">
      <c r="A21" s="90" t="s">
        <v>21</v>
      </c>
      <c r="B21" s="91"/>
      <c r="C21" s="91"/>
      <c r="D21" s="91"/>
      <c r="E21" s="91"/>
      <c r="F21" s="92"/>
      <c r="G21" s="100">
        <f>'Particulars (TO BE FILLED IN)'!C19</f>
        <v>0</v>
      </c>
      <c r="H21" s="100"/>
      <c r="I21" s="100"/>
      <c r="J21" s="100"/>
      <c r="K21" s="100"/>
      <c r="L21" s="100"/>
      <c r="M21" s="100"/>
      <c r="N21" s="100"/>
      <c r="O21" s="100"/>
      <c r="P21" s="100"/>
      <c r="Q21" s="100"/>
      <c r="R21" s="100"/>
      <c r="S21" s="100"/>
      <c r="T21" s="100"/>
      <c r="U21" s="100"/>
      <c r="V21" s="100"/>
      <c r="W21" s="100"/>
      <c r="X21" s="100"/>
      <c r="Y21" s="100"/>
      <c r="Z21" s="100"/>
      <c r="AA21" s="100"/>
      <c r="AB21" s="100"/>
      <c r="AC21" s="100"/>
      <c r="AD21" s="100"/>
      <c r="AE21" s="100"/>
      <c r="AF21" s="100"/>
    </row>
    <row r="22" spans="1:32" x14ac:dyDescent="0.25">
      <c r="A22" s="90" t="s">
        <v>33</v>
      </c>
      <c r="B22" s="91"/>
      <c r="C22" s="91"/>
      <c r="D22" s="91"/>
      <c r="E22" s="91"/>
      <c r="F22" s="92"/>
      <c r="G22" s="100">
        <f>'Particulars (TO BE FILLED IN)'!C20</f>
        <v>0</v>
      </c>
      <c r="H22" s="100"/>
      <c r="I22" s="100"/>
      <c r="J22" s="100"/>
      <c r="K22" s="100"/>
      <c r="L22" s="100"/>
      <c r="M22" s="100"/>
      <c r="N22" s="100"/>
      <c r="O22" s="100"/>
      <c r="P22" s="100"/>
      <c r="Q22" s="100"/>
      <c r="R22" s="100"/>
      <c r="S22" s="100"/>
      <c r="T22" s="100"/>
      <c r="U22" s="100"/>
      <c r="V22" s="100"/>
      <c r="W22" s="100"/>
      <c r="X22" s="100"/>
      <c r="Y22" s="100"/>
      <c r="Z22" s="100"/>
      <c r="AA22" s="100"/>
      <c r="AB22" s="100"/>
      <c r="AC22" s="100"/>
      <c r="AD22" s="100"/>
      <c r="AE22" s="100"/>
      <c r="AF22" s="100"/>
    </row>
    <row r="23" spans="1:32" x14ac:dyDescent="0.25">
      <c r="A23" s="90" t="s">
        <v>23</v>
      </c>
      <c r="B23" s="91"/>
      <c r="C23" s="91"/>
      <c r="D23" s="91"/>
      <c r="E23" s="91"/>
      <c r="F23" s="92"/>
      <c r="G23" s="100">
        <f>'Particulars (TO BE FILLED IN)'!C21</f>
        <v>0</v>
      </c>
      <c r="H23" s="100"/>
      <c r="I23" s="100"/>
      <c r="J23" s="100"/>
      <c r="K23" s="100"/>
      <c r="L23" s="100"/>
      <c r="M23" s="100"/>
      <c r="N23" s="100"/>
      <c r="O23" s="100"/>
      <c r="P23" s="100"/>
      <c r="Q23" s="100"/>
      <c r="R23" s="100"/>
      <c r="S23" s="100"/>
      <c r="T23" s="100"/>
      <c r="U23" s="100"/>
      <c r="V23" s="100"/>
      <c r="W23" s="100"/>
      <c r="X23" s="100"/>
      <c r="Y23" s="100"/>
      <c r="Z23" s="100"/>
      <c r="AA23" s="100"/>
      <c r="AB23" s="100"/>
      <c r="AC23" s="100"/>
      <c r="AD23" s="100"/>
      <c r="AE23" s="100"/>
      <c r="AF23" s="100"/>
    </row>
    <row r="25" spans="1:32" x14ac:dyDescent="0.25">
      <c r="A25" s="69" t="s">
        <v>89</v>
      </c>
      <c r="B25" s="69"/>
      <c r="C25" s="69"/>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row>
    <row r="26" spans="1:32" x14ac:dyDescent="0.25">
      <c r="A26" s="101" t="s">
        <v>29</v>
      </c>
      <c r="B26" s="101"/>
      <c r="C26" s="101"/>
      <c r="D26" s="101"/>
      <c r="E26" s="101"/>
      <c r="F26" s="101"/>
      <c r="G26" s="100">
        <f>'Particulars (TO BE FILLED IN)'!C26</f>
        <v>0</v>
      </c>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row>
    <row r="27" spans="1:32" x14ac:dyDescent="0.25">
      <c r="A27" s="101" t="s">
        <v>30</v>
      </c>
      <c r="B27" s="101"/>
      <c r="C27" s="101"/>
      <c r="D27" s="101"/>
      <c r="E27" s="101"/>
      <c r="F27" s="101"/>
      <c r="G27" s="100">
        <f>'Particulars (TO BE FILLED IN)'!C27</f>
        <v>0</v>
      </c>
      <c r="H27" s="100"/>
      <c r="I27" s="100"/>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row>
    <row r="28" spans="1:32" x14ac:dyDescent="0.25">
      <c r="A28" s="102" t="s">
        <v>31</v>
      </c>
      <c r="B28" s="102"/>
      <c r="C28" s="102"/>
      <c r="D28" s="102"/>
      <c r="E28" s="102"/>
      <c r="F28" s="102"/>
      <c r="G28" s="100">
        <f>'Particulars (TO BE FILLED IN)'!C29</f>
        <v>0</v>
      </c>
      <c r="H28" s="100"/>
      <c r="I28" s="100"/>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row>
    <row r="29" spans="1:32" x14ac:dyDescent="0.25">
      <c r="A29" s="102"/>
      <c r="B29" s="102"/>
      <c r="C29" s="102"/>
      <c r="D29" s="102"/>
      <c r="E29" s="102"/>
      <c r="F29" s="102"/>
      <c r="G29" s="100"/>
      <c r="H29" s="100"/>
      <c r="I29" s="100"/>
      <c r="J29" s="100"/>
      <c r="K29" s="100"/>
      <c r="L29" s="100"/>
      <c r="M29" s="100"/>
      <c r="N29" s="100"/>
      <c r="O29" s="100"/>
      <c r="P29" s="100"/>
      <c r="Q29" s="100"/>
      <c r="R29" s="100"/>
      <c r="S29" s="100"/>
      <c r="T29" s="100"/>
      <c r="U29" s="100"/>
      <c r="V29" s="100"/>
      <c r="W29" s="100"/>
      <c r="X29" s="100"/>
      <c r="Y29" s="100"/>
      <c r="Z29" s="100"/>
      <c r="AA29" s="100"/>
      <c r="AB29" s="100"/>
      <c r="AC29" s="100"/>
      <c r="AD29" s="100"/>
      <c r="AE29" s="100"/>
      <c r="AF29" s="100"/>
    </row>
    <row r="30" spans="1:32" x14ac:dyDescent="0.25">
      <c r="A30" s="101" t="s">
        <v>38</v>
      </c>
      <c r="B30" s="101"/>
      <c r="C30" s="101"/>
      <c r="D30" s="101"/>
      <c r="E30" s="101"/>
      <c r="F30" s="101"/>
      <c r="G30" s="100">
        <f>'Particulars (TO BE FILLED IN)'!C28</f>
        <v>0</v>
      </c>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row>
    <row r="31" spans="1:32" x14ac:dyDescent="0.25">
      <c r="A31" s="101" t="s">
        <v>16</v>
      </c>
      <c r="B31" s="101"/>
      <c r="C31" s="101"/>
      <c r="D31" s="101"/>
      <c r="E31" s="101"/>
      <c r="F31" s="101"/>
      <c r="G31" s="104">
        <f>'Particulars (TO BE FILLED IN)'!C30</f>
        <v>0</v>
      </c>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row>
    <row r="42" spans="1:32" x14ac:dyDescent="0.25">
      <c r="A42" s="69" t="s">
        <v>39</v>
      </c>
      <c r="B42" s="69"/>
      <c r="C42" s="69"/>
      <c r="D42" s="69"/>
      <c r="E42" s="69"/>
      <c r="F42" s="69"/>
      <c r="G42" s="99"/>
      <c r="H42" s="99"/>
      <c r="I42" s="99"/>
      <c r="J42" s="99"/>
      <c r="K42" s="99"/>
      <c r="L42" s="99"/>
      <c r="M42" s="99"/>
      <c r="N42" s="99"/>
      <c r="O42" s="99"/>
      <c r="P42" s="99"/>
      <c r="Q42" s="99"/>
      <c r="R42" s="99"/>
      <c r="S42" s="99"/>
      <c r="T42" s="99"/>
      <c r="U42" s="99"/>
      <c r="V42" s="99"/>
      <c r="W42" s="99"/>
      <c r="X42" s="99"/>
      <c r="Y42" s="99"/>
      <c r="Z42" s="99"/>
      <c r="AA42" s="99"/>
      <c r="AB42" s="99"/>
      <c r="AC42" s="99"/>
      <c r="AD42" s="99"/>
      <c r="AE42" s="99"/>
      <c r="AF42" s="99"/>
    </row>
    <row r="43" spans="1:32" x14ac:dyDescent="0.25">
      <c r="A43" s="90" t="s">
        <v>40</v>
      </c>
      <c r="B43" s="91"/>
      <c r="C43" s="91"/>
      <c r="D43" s="91"/>
      <c r="E43" s="91"/>
      <c r="F43" s="92"/>
      <c r="G43" s="93"/>
      <c r="H43" s="94"/>
      <c r="I43" s="94"/>
      <c r="J43" s="94"/>
      <c r="K43" s="94"/>
      <c r="L43" s="94"/>
      <c r="M43" s="94"/>
      <c r="N43" s="94"/>
      <c r="O43" s="94"/>
      <c r="P43" s="94"/>
      <c r="Q43" s="94"/>
      <c r="R43" s="94"/>
      <c r="S43" s="94"/>
      <c r="T43" s="94"/>
      <c r="U43" s="94"/>
      <c r="V43" s="94"/>
      <c r="W43" s="94"/>
      <c r="X43" s="94"/>
      <c r="Y43" s="94"/>
      <c r="Z43" s="94"/>
      <c r="AA43" s="94"/>
      <c r="AB43" s="94"/>
      <c r="AC43" s="94"/>
      <c r="AD43" s="94"/>
      <c r="AE43" s="94"/>
      <c r="AF43" s="95"/>
    </row>
    <row r="44" spans="1:32" x14ac:dyDescent="0.25">
      <c r="A44" s="90" t="s">
        <v>406</v>
      </c>
      <c r="B44" s="91"/>
      <c r="C44" s="91"/>
      <c r="D44" s="91"/>
      <c r="E44" s="91"/>
      <c r="F44" s="92"/>
      <c r="G44" s="93"/>
      <c r="H44" s="94"/>
      <c r="I44" s="94"/>
      <c r="J44" s="94"/>
      <c r="K44" s="94"/>
      <c r="L44" s="94"/>
      <c r="M44" s="94"/>
      <c r="N44" s="94"/>
      <c r="O44" s="94"/>
      <c r="P44" s="94"/>
      <c r="Q44" s="94"/>
      <c r="R44" s="94"/>
      <c r="S44" s="94"/>
      <c r="T44" s="94"/>
      <c r="U44" s="94"/>
      <c r="V44" s="94"/>
      <c r="W44" s="94"/>
      <c r="X44" s="94"/>
      <c r="Y44" s="94"/>
      <c r="Z44" s="94"/>
      <c r="AA44" s="94"/>
      <c r="AB44" s="94"/>
      <c r="AC44" s="94"/>
      <c r="AD44" s="94"/>
      <c r="AE44" s="94"/>
      <c r="AF44" s="95"/>
    </row>
    <row r="45" spans="1:32" x14ac:dyDescent="0.25">
      <c r="A45" s="90" t="s">
        <v>41</v>
      </c>
      <c r="B45" s="91"/>
      <c r="C45" s="91"/>
      <c r="D45" s="91"/>
      <c r="E45" s="91"/>
      <c r="F45" s="92"/>
      <c r="G45" s="93"/>
      <c r="H45" s="94"/>
      <c r="I45" s="94"/>
      <c r="J45" s="94"/>
      <c r="K45" s="94"/>
      <c r="L45" s="94"/>
      <c r="M45" s="94"/>
      <c r="N45" s="94"/>
      <c r="O45" s="94"/>
      <c r="P45" s="94"/>
      <c r="Q45" s="94"/>
      <c r="R45" s="94"/>
      <c r="S45" s="94"/>
      <c r="T45" s="94"/>
      <c r="U45" s="94"/>
      <c r="V45" s="94"/>
      <c r="W45" s="94"/>
      <c r="X45" s="94"/>
      <c r="Y45" s="94"/>
      <c r="Z45" s="94"/>
      <c r="AA45" s="94"/>
      <c r="AB45" s="94"/>
      <c r="AC45" s="94"/>
      <c r="AD45" s="94"/>
      <c r="AE45" s="94"/>
      <c r="AF45" s="95"/>
    </row>
    <row r="46" spans="1:32" x14ac:dyDescent="0.25">
      <c r="A46" s="90" t="s">
        <v>42</v>
      </c>
      <c r="B46" s="91"/>
      <c r="C46" s="91"/>
      <c r="D46" s="91"/>
      <c r="E46" s="91"/>
      <c r="F46" s="92"/>
      <c r="G46" s="96" t="s">
        <v>27</v>
      </c>
      <c r="H46" s="97"/>
      <c r="I46" s="97"/>
      <c r="J46" s="97"/>
      <c r="K46" s="97"/>
      <c r="L46" s="97"/>
      <c r="M46" s="97"/>
      <c r="N46" s="97"/>
      <c r="O46" s="97"/>
      <c r="P46" s="97"/>
      <c r="Q46" s="97"/>
      <c r="R46" s="97"/>
      <c r="S46" s="97"/>
      <c r="T46" s="97"/>
      <c r="U46" s="97"/>
      <c r="V46" s="97"/>
      <c r="W46" s="97"/>
      <c r="X46" s="97"/>
      <c r="Y46" s="97"/>
      <c r="Z46" s="97"/>
      <c r="AA46" s="97"/>
      <c r="AB46" s="97"/>
      <c r="AC46" s="97"/>
      <c r="AD46" s="97"/>
      <c r="AE46" s="97"/>
      <c r="AF46" s="98"/>
    </row>
    <row r="47" spans="1:32" x14ac:dyDescent="0.25">
      <c r="A47" s="90" t="s">
        <v>43</v>
      </c>
      <c r="B47" s="91"/>
      <c r="C47" s="91"/>
      <c r="D47" s="91"/>
      <c r="E47" s="91"/>
      <c r="F47" s="92"/>
      <c r="G47" s="93"/>
      <c r="H47" s="94"/>
      <c r="I47" s="94"/>
      <c r="J47" s="94"/>
      <c r="K47" s="94"/>
      <c r="L47" s="94"/>
      <c r="M47" s="94"/>
      <c r="N47" s="94"/>
      <c r="O47" s="94"/>
      <c r="P47" s="94"/>
      <c r="Q47" s="94"/>
      <c r="R47" s="94"/>
      <c r="S47" s="94"/>
      <c r="T47" s="94"/>
      <c r="U47" s="94"/>
      <c r="V47" s="94"/>
      <c r="W47" s="94"/>
      <c r="X47" s="94"/>
      <c r="Y47" s="94"/>
      <c r="Z47" s="94"/>
      <c r="AA47" s="94"/>
      <c r="AB47" s="94"/>
      <c r="AC47" s="94"/>
      <c r="AD47" s="94"/>
      <c r="AE47" s="94"/>
      <c r="AF47" s="95"/>
    </row>
    <row r="48" spans="1:32" x14ac:dyDescent="0.25">
      <c r="A48" s="87" t="s">
        <v>35</v>
      </c>
      <c r="B48" s="88"/>
      <c r="C48" s="88"/>
      <c r="D48" s="88"/>
      <c r="E48" s="88"/>
      <c r="F48" s="88"/>
      <c r="G48" s="88"/>
      <c r="H48" s="88"/>
      <c r="I48" s="88"/>
      <c r="J48" s="88"/>
      <c r="K48" s="88"/>
      <c r="L48" s="88"/>
      <c r="M48" s="88"/>
      <c r="N48" s="88"/>
      <c r="O48" s="88"/>
      <c r="P48" s="88"/>
      <c r="Q48" s="88"/>
      <c r="R48" s="88"/>
      <c r="S48" s="88"/>
      <c r="T48" s="88"/>
      <c r="U48" s="88"/>
      <c r="V48" s="88"/>
      <c r="W48" s="88"/>
      <c r="X48" s="88"/>
      <c r="Y48" s="88"/>
      <c r="Z48" s="88"/>
      <c r="AA48" s="88"/>
      <c r="AB48" s="88"/>
      <c r="AC48" s="88"/>
      <c r="AD48" s="88"/>
      <c r="AE48" s="88"/>
      <c r="AF48" s="89"/>
    </row>
    <row r="49" spans="1:32" ht="15" customHeight="1" x14ac:dyDescent="0.25">
      <c r="A49" s="74" t="s">
        <v>521</v>
      </c>
      <c r="B49" s="75"/>
      <c r="C49" s="75"/>
      <c r="D49" s="75"/>
      <c r="E49" s="75"/>
      <c r="F49" s="75"/>
      <c r="G49" s="75"/>
      <c r="H49" s="75"/>
      <c r="I49" s="75"/>
      <c r="J49" s="75"/>
      <c r="K49" s="75"/>
      <c r="L49" s="75"/>
      <c r="M49" s="75"/>
      <c r="N49" s="75"/>
      <c r="O49" s="75"/>
      <c r="P49" s="75"/>
      <c r="Q49" s="75"/>
      <c r="R49" s="75"/>
      <c r="S49" s="75"/>
      <c r="T49" s="75"/>
      <c r="U49" s="75"/>
      <c r="V49" s="75"/>
      <c r="W49" s="75"/>
      <c r="X49" s="75"/>
      <c r="Y49" s="75"/>
      <c r="Z49" s="75"/>
      <c r="AA49" s="75"/>
      <c r="AB49" s="75"/>
      <c r="AC49" s="75"/>
      <c r="AD49" s="75"/>
      <c r="AE49" s="75"/>
      <c r="AF49" s="76"/>
    </row>
    <row r="50" spans="1:32" x14ac:dyDescent="0.25">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9"/>
    </row>
    <row r="51" spans="1:32" x14ac:dyDescent="0.25">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9"/>
    </row>
    <row r="52" spans="1:32" x14ac:dyDescent="0.25">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c r="AA52" s="78"/>
      <c r="AB52" s="78"/>
      <c r="AC52" s="78"/>
      <c r="AD52" s="78"/>
      <c r="AE52" s="78"/>
      <c r="AF52" s="79"/>
    </row>
    <row r="53" spans="1:32" x14ac:dyDescent="0.25">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c r="AA53" s="78"/>
      <c r="AB53" s="78"/>
      <c r="AC53" s="78"/>
      <c r="AD53" s="78"/>
      <c r="AE53" s="78"/>
      <c r="AF53" s="79"/>
    </row>
    <row r="54" spans="1:32" x14ac:dyDescent="0.25">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9"/>
    </row>
    <row r="55" spans="1:32" x14ac:dyDescent="0.25">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c r="AA55" s="78"/>
      <c r="AB55" s="78"/>
      <c r="AC55" s="78"/>
      <c r="AD55" s="78"/>
      <c r="AE55" s="78"/>
      <c r="AF55" s="79"/>
    </row>
    <row r="56" spans="1:32" x14ac:dyDescent="0.25">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c r="AA56" s="78"/>
      <c r="AB56" s="78"/>
      <c r="AC56" s="78"/>
      <c r="AD56" s="78"/>
      <c r="AE56" s="78"/>
      <c r="AF56" s="79"/>
    </row>
    <row r="57" spans="1:32" x14ac:dyDescent="0.25">
      <c r="A57" s="77"/>
      <c r="B57" s="78"/>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9"/>
    </row>
    <row r="58" spans="1:32" x14ac:dyDescent="0.25">
      <c r="A58" s="77"/>
      <c r="B58" s="78"/>
      <c r="C58" s="78"/>
      <c r="D58" s="78"/>
      <c r="E58" s="78"/>
      <c r="F58" s="78"/>
      <c r="G58" s="78"/>
      <c r="H58" s="78"/>
      <c r="I58" s="78"/>
      <c r="J58" s="78"/>
      <c r="K58" s="78"/>
      <c r="L58" s="78"/>
      <c r="M58" s="78"/>
      <c r="N58" s="78"/>
      <c r="O58" s="78"/>
      <c r="P58" s="78"/>
      <c r="Q58" s="78"/>
      <c r="R58" s="78"/>
      <c r="S58" s="78"/>
      <c r="T58" s="78"/>
      <c r="U58" s="78"/>
      <c r="V58" s="78"/>
      <c r="W58" s="78"/>
      <c r="X58" s="78"/>
      <c r="Y58" s="78"/>
      <c r="Z58" s="78"/>
      <c r="AA58" s="78"/>
      <c r="AB58" s="78"/>
      <c r="AC58" s="78"/>
      <c r="AD58" s="78"/>
      <c r="AE58" s="78"/>
      <c r="AF58" s="79"/>
    </row>
    <row r="59" spans="1:32" x14ac:dyDescent="0.25">
      <c r="A59" s="77"/>
      <c r="B59" s="78"/>
      <c r="C59" s="78"/>
      <c r="D59" s="78"/>
      <c r="E59" s="78"/>
      <c r="F59" s="78"/>
      <c r="G59" s="78"/>
      <c r="H59" s="78"/>
      <c r="I59" s="78"/>
      <c r="J59" s="78"/>
      <c r="K59" s="78"/>
      <c r="L59" s="78"/>
      <c r="M59" s="78"/>
      <c r="N59" s="78"/>
      <c r="O59" s="78"/>
      <c r="P59" s="78"/>
      <c r="Q59" s="78"/>
      <c r="R59" s="78"/>
      <c r="S59" s="78"/>
      <c r="T59" s="78"/>
      <c r="U59" s="78"/>
      <c r="V59" s="78"/>
      <c r="W59" s="78"/>
      <c r="X59" s="78"/>
      <c r="Y59" s="78"/>
      <c r="Z59" s="78"/>
      <c r="AA59" s="78"/>
      <c r="AB59" s="78"/>
      <c r="AC59" s="78"/>
      <c r="AD59" s="78"/>
      <c r="AE59" s="78"/>
      <c r="AF59" s="79"/>
    </row>
    <row r="60" spans="1:32" x14ac:dyDescent="0.25">
      <c r="A60" s="77"/>
      <c r="B60" s="78"/>
      <c r="C60" s="78"/>
      <c r="D60" s="78"/>
      <c r="E60" s="78"/>
      <c r="F60" s="78"/>
      <c r="G60" s="78"/>
      <c r="H60" s="78"/>
      <c r="I60" s="78"/>
      <c r="J60" s="78"/>
      <c r="K60" s="78"/>
      <c r="L60" s="78"/>
      <c r="M60" s="78"/>
      <c r="N60" s="78"/>
      <c r="O60" s="78"/>
      <c r="P60" s="78"/>
      <c r="Q60" s="78"/>
      <c r="R60" s="78"/>
      <c r="S60" s="78"/>
      <c r="T60" s="78"/>
      <c r="U60" s="78"/>
      <c r="V60" s="78"/>
      <c r="W60" s="78"/>
      <c r="X60" s="78"/>
      <c r="Y60" s="78"/>
      <c r="Z60" s="78"/>
      <c r="AA60" s="78"/>
      <c r="AB60" s="78"/>
      <c r="AC60" s="78"/>
      <c r="AD60" s="78"/>
      <c r="AE60" s="78"/>
      <c r="AF60" s="79"/>
    </row>
    <row r="61" spans="1:32" x14ac:dyDescent="0.25">
      <c r="A61" s="77"/>
      <c r="B61" s="78"/>
      <c r="C61" s="78"/>
      <c r="D61" s="78"/>
      <c r="E61" s="78"/>
      <c r="F61" s="78"/>
      <c r="G61" s="78"/>
      <c r="H61" s="78"/>
      <c r="I61" s="78"/>
      <c r="J61" s="78"/>
      <c r="K61" s="78"/>
      <c r="L61" s="78"/>
      <c r="M61" s="78"/>
      <c r="N61" s="78"/>
      <c r="O61" s="78"/>
      <c r="P61" s="78"/>
      <c r="Q61" s="78"/>
      <c r="R61" s="78"/>
      <c r="S61" s="78"/>
      <c r="T61" s="78"/>
      <c r="U61" s="78"/>
      <c r="V61" s="78"/>
      <c r="W61" s="78"/>
      <c r="X61" s="78"/>
      <c r="Y61" s="78"/>
      <c r="Z61" s="78"/>
      <c r="AA61" s="78"/>
      <c r="AB61" s="78"/>
      <c r="AC61" s="78"/>
      <c r="AD61" s="78"/>
      <c r="AE61" s="78"/>
      <c r="AF61" s="79"/>
    </row>
    <row r="62" spans="1:32" x14ac:dyDescent="0.25">
      <c r="A62" s="77"/>
      <c r="B62" s="78"/>
      <c r="C62" s="78"/>
      <c r="D62" s="78"/>
      <c r="E62" s="78"/>
      <c r="F62" s="78"/>
      <c r="G62" s="78"/>
      <c r="H62" s="78"/>
      <c r="I62" s="78"/>
      <c r="J62" s="78"/>
      <c r="K62" s="78"/>
      <c r="L62" s="78"/>
      <c r="M62" s="78"/>
      <c r="N62" s="78"/>
      <c r="O62" s="78"/>
      <c r="P62" s="78"/>
      <c r="Q62" s="78"/>
      <c r="R62" s="78"/>
      <c r="S62" s="78"/>
      <c r="T62" s="78"/>
      <c r="U62" s="78"/>
      <c r="V62" s="78"/>
      <c r="W62" s="78"/>
      <c r="X62" s="78"/>
      <c r="Y62" s="78"/>
      <c r="Z62" s="78"/>
      <c r="AA62" s="78"/>
      <c r="AB62" s="78"/>
      <c r="AC62" s="78"/>
      <c r="AD62" s="78"/>
      <c r="AE62" s="78"/>
      <c r="AF62" s="79"/>
    </row>
    <row r="63" spans="1:32" x14ac:dyDescent="0.25">
      <c r="A63" s="77"/>
      <c r="B63" s="78"/>
      <c r="C63" s="78"/>
      <c r="D63" s="78"/>
      <c r="E63" s="78"/>
      <c r="F63" s="78"/>
      <c r="G63" s="78"/>
      <c r="H63" s="78"/>
      <c r="I63" s="78"/>
      <c r="J63" s="78"/>
      <c r="K63" s="78"/>
      <c r="L63" s="78"/>
      <c r="M63" s="78"/>
      <c r="N63" s="78"/>
      <c r="O63" s="78"/>
      <c r="P63" s="78"/>
      <c r="Q63" s="78"/>
      <c r="R63" s="78"/>
      <c r="S63" s="78"/>
      <c r="T63" s="78"/>
      <c r="U63" s="78"/>
      <c r="V63" s="78"/>
      <c r="W63" s="78"/>
      <c r="X63" s="78"/>
      <c r="Y63" s="78"/>
      <c r="Z63" s="78"/>
      <c r="AA63" s="78"/>
      <c r="AB63" s="78"/>
      <c r="AC63" s="78"/>
      <c r="AD63" s="78"/>
      <c r="AE63" s="78"/>
      <c r="AF63" s="79"/>
    </row>
    <row r="64" spans="1:32" x14ac:dyDescent="0.25">
      <c r="A64" s="77"/>
      <c r="B64" s="78"/>
      <c r="C64" s="78"/>
      <c r="D64" s="78"/>
      <c r="E64" s="78"/>
      <c r="F64" s="78"/>
      <c r="G64" s="78"/>
      <c r="H64" s="78"/>
      <c r="I64" s="78"/>
      <c r="J64" s="78"/>
      <c r="K64" s="78"/>
      <c r="L64" s="78"/>
      <c r="M64" s="78"/>
      <c r="N64" s="78"/>
      <c r="O64" s="78"/>
      <c r="P64" s="78"/>
      <c r="Q64" s="78"/>
      <c r="R64" s="78"/>
      <c r="S64" s="78"/>
      <c r="T64" s="78"/>
      <c r="U64" s="78"/>
      <c r="V64" s="78"/>
      <c r="W64" s="78"/>
      <c r="X64" s="78"/>
      <c r="Y64" s="78"/>
      <c r="Z64" s="78"/>
      <c r="AA64" s="78"/>
      <c r="AB64" s="78"/>
      <c r="AC64" s="78"/>
      <c r="AD64" s="78"/>
      <c r="AE64" s="78"/>
      <c r="AF64" s="79"/>
    </row>
    <row r="65" spans="1:32" x14ac:dyDescent="0.25">
      <c r="A65" s="80"/>
      <c r="B65" s="81"/>
      <c r="C65" s="81"/>
      <c r="D65" s="81"/>
      <c r="E65" s="81"/>
      <c r="F65" s="81"/>
      <c r="G65" s="81"/>
      <c r="H65" s="81"/>
      <c r="I65" s="81"/>
      <c r="J65" s="81"/>
      <c r="K65" s="81"/>
      <c r="L65" s="81"/>
      <c r="M65" s="81"/>
      <c r="N65" s="81"/>
      <c r="O65" s="81"/>
      <c r="P65" s="81"/>
      <c r="Q65" s="81"/>
      <c r="R65" s="81"/>
      <c r="S65" s="81"/>
      <c r="T65" s="81"/>
      <c r="U65" s="81"/>
      <c r="V65" s="81"/>
      <c r="W65" s="81"/>
      <c r="X65" s="81"/>
      <c r="Y65" s="81"/>
      <c r="Z65" s="81"/>
      <c r="AA65" s="81"/>
      <c r="AB65" s="81"/>
      <c r="AC65" s="81"/>
      <c r="AD65" s="81"/>
      <c r="AE65" s="81"/>
      <c r="AF65" s="82"/>
    </row>
    <row r="66" spans="1:32" x14ac:dyDescent="0.25">
      <c r="A66" s="80"/>
      <c r="B66" s="81"/>
      <c r="C66" s="81"/>
      <c r="D66" s="81"/>
      <c r="E66" s="81"/>
      <c r="F66" s="81"/>
      <c r="G66" s="81"/>
      <c r="H66" s="81"/>
      <c r="I66" s="81"/>
      <c r="J66" s="81"/>
      <c r="K66" s="81"/>
      <c r="L66" s="81"/>
      <c r="M66" s="81"/>
      <c r="N66" s="81"/>
      <c r="O66" s="81"/>
      <c r="P66" s="81"/>
      <c r="Q66" s="81"/>
      <c r="R66" s="81"/>
      <c r="S66" s="81"/>
      <c r="T66" s="81"/>
      <c r="U66" s="81"/>
      <c r="V66" s="81"/>
      <c r="W66" s="81"/>
      <c r="X66" s="81"/>
      <c r="Y66" s="81"/>
      <c r="Z66" s="81"/>
      <c r="AA66" s="81"/>
      <c r="AB66" s="81"/>
      <c r="AC66" s="81"/>
      <c r="AD66" s="81"/>
      <c r="AE66" s="81"/>
      <c r="AF66" s="82"/>
    </row>
    <row r="67" spans="1:32" x14ac:dyDescent="0.25">
      <c r="A67" s="80"/>
      <c r="B67" s="81"/>
      <c r="C67" s="81"/>
      <c r="D67" s="81"/>
      <c r="E67" s="81"/>
      <c r="F67" s="81"/>
      <c r="G67" s="81"/>
      <c r="H67" s="81"/>
      <c r="I67" s="81"/>
      <c r="J67" s="81"/>
      <c r="K67" s="81"/>
      <c r="L67" s="81"/>
      <c r="M67" s="81"/>
      <c r="N67" s="81"/>
      <c r="O67" s="81"/>
      <c r="P67" s="81"/>
      <c r="Q67" s="81"/>
      <c r="R67" s="81"/>
      <c r="S67" s="81"/>
      <c r="T67" s="81"/>
      <c r="U67" s="81"/>
      <c r="V67" s="81"/>
      <c r="W67" s="81"/>
      <c r="X67" s="81"/>
      <c r="Y67" s="81"/>
      <c r="Z67" s="81"/>
      <c r="AA67" s="81"/>
      <c r="AB67" s="81"/>
      <c r="AC67" s="81"/>
      <c r="AD67" s="81"/>
      <c r="AE67" s="81"/>
      <c r="AF67" s="82"/>
    </row>
    <row r="68" spans="1:32" x14ac:dyDescent="0.25">
      <c r="A68" s="80"/>
      <c r="B68" s="81"/>
      <c r="C68" s="81"/>
      <c r="D68" s="81"/>
      <c r="E68" s="81"/>
      <c r="F68" s="81"/>
      <c r="G68" s="81"/>
      <c r="H68" s="81"/>
      <c r="I68" s="81"/>
      <c r="J68" s="81"/>
      <c r="K68" s="81"/>
      <c r="L68" s="81"/>
      <c r="M68" s="81"/>
      <c r="N68" s="81"/>
      <c r="O68" s="81"/>
      <c r="P68" s="81"/>
      <c r="Q68" s="81"/>
      <c r="R68" s="81"/>
      <c r="S68" s="81"/>
      <c r="T68" s="81"/>
      <c r="U68" s="81"/>
      <c r="V68" s="81"/>
      <c r="W68" s="81"/>
      <c r="X68" s="81"/>
      <c r="Y68" s="81"/>
      <c r="Z68" s="81"/>
      <c r="AA68" s="81"/>
      <c r="AB68" s="81"/>
      <c r="AC68" s="81"/>
      <c r="AD68" s="81"/>
      <c r="AE68" s="81"/>
      <c r="AF68" s="82"/>
    </row>
    <row r="69" spans="1:32" x14ac:dyDescent="0.25">
      <c r="A69" s="83" t="s">
        <v>29</v>
      </c>
      <c r="B69" s="84"/>
      <c r="C69" s="84"/>
      <c r="D69" s="84"/>
      <c r="E69" s="32" t="s">
        <v>47</v>
      </c>
      <c r="F69" s="84">
        <f>'Particulars (TO BE FILLED IN)'!C8</f>
        <v>0</v>
      </c>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5"/>
    </row>
    <row r="70" spans="1:32" x14ac:dyDescent="0.25">
      <c r="A70" s="83" t="s">
        <v>30</v>
      </c>
      <c r="B70" s="84"/>
      <c r="C70" s="84"/>
      <c r="D70" s="84"/>
      <c r="E70" s="32" t="s">
        <v>47</v>
      </c>
      <c r="F70" s="84">
        <f>'Particulars (TO BE FILLED IN)'!C11</f>
        <v>0</v>
      </c>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5"/>
    </row>
    <row r="71" spans="1:32" x14ac:dyDescent="0.25">
      <c r="A71" s="83" t="s">
        <v>37</v>
      </c>
      <c r="B71" s="84"/>
      <c r="C71" s="84"/>
      <c r="D71" s="84"/>
      <c r="E71" s="32" t="s">
        <v>47</v>
      </c>
      <c r="F71" s="86">
        <f ca="1">'Particulars (TO BE FILLED IN)'!B5</f>
        <v>45929</v>
      </c>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5"/>
    </row>
    <row r="72" spans="1:32" x14ac:dyDescent="0.25">
      <c r="A72" s="69" t="s">
        <v>404</v>
      </c>
      <c r="B72" s="69"/>
      <c r="C72" s="69"/>
      <c r="D72" s="69"/>
      <c r="E72" s="69"/>
      <c r="F72" s="69"/>
      <c r="G72" s="69"/>
      <c r="H72" s="69"/>
      <c r="I72" s="69"/>
      <c r="J72" s="69"/>
      <c r="K72" s="69"/>
      <c r="L72" s="69"/>
      <c r="M72" s="69"/>
      <c r="N72" s="69"/>
      <c r="O72" s="69"/>
      <c r="P72" s="69"/>
      <c r="Q72" s="69"/>
      <c r="R72" s="69"/>
      <c r="S72" s="69"/>
      <c r="T72" s="69"/>
      <c r="U72" s="69"/>
      <c r="V72" s="69"/>
      <c r="W72" s="69"/>
      <c r="X72" s="69"/>
      <c r="Y72" s="69"/>
      <c r="Z72" s="69"/>
      <c r="AA72" s="69"/>
      <c r="AB72" s="69"/>
      <c r="AC72" s="69"/>
      <c r="AD72" s="69"/>
      <c r="AE72" s="69"/>
      <c r="AF72" s="69"/>
    </row>
    <row r="73" spans="1:32" ht="15" customHeight="1" x14ac:dyDescent="0.25">
      <c r="A73" s="74" t="s">
        <v>405</v>
      </c>
      <c r="B73" s="75"/>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c r="AC73" s="75"/>
      <c r="AD73" s="75"/>
      <c r="AE73" s="75"/>
      <c r="AF73" s="76"/>
    </row>
    <row r="74" spans="1:32" ht="15" customHeight="1" x14ac:dyDescent="0.25">
      <c r="A74" s="77"/>
      <c r="B74" s="78"/>
      <c r="C74" s="78"/>
      <c r="D74" s="78"/>
      <c r="E74" s="78"/>
      <c r="F74" s="78"/>
      <c r="G74" s="78"/>
      <c r="H74" s="78"/>
      <c r="I74" s="78"/>
      <c r="J74" s="78"/>
      <c r="K74" s="78"/>
      <c r="L74" s="78"/>
      <c r="M74" s="78"/>
      <c r="N74" s="78"/>
      <c r="O74" s="78"/>
      <c r="P74" s="78"/>
      <c r="Q74" s="78"/>
      <c r="R74" s="78"/>
      <c r="S74" s="78"/>
      <c r="T74" s="78"/>
      <c r="U74" s="78"/>
      <c r="V74" s="78"/>
      <c r="W74" s="78"/>
      <c r="X74" s="78"/>
      <c r="Y74" s="78"/>
      <c r="Z74" s="78"/>
      <c r="AA74" s="78"/>
      <c r="AB74" s="78"/>
      <c r="AC74" s="78"/>
      <c r="AD74" s="78"/>
      <c r="AE74" s="78"/>
      <c r="AF74" s="79"/>
    </row>
    <row r="75" spans="1:32" ht="15" customHeight="1" x14ac:dyDescent="0.25">
      <c r="A75" s="77"/>
      <c r="B75" s="78"/>
      <c r="C75" s="78"/>
      <c r="D75" s="78"/>
      <c r="E75" s="78"/>
      <c r="F75" s="78"/>
      <c r="G75" s="78"/>
      <c r="H75" s="78"/>
      <c r="I75" s="78"/>
      <c r="J75" s="78"/>
      <c r="K75" s="78"/>
      <c r="L75" s="78"/>
      <c r="M75" s="78"/>
      <c r="N75" s="78"/>
      <c r="O75" s="78"/>
      <c r="P75" s="78"/>
      <c r="Q75" s="78"/>
      <c r="R75" s="78"/>
      <c r="S75" s="78"/>
      <c r="T75" s="78"/>
      <c r="U75" s="78"/>
      <c r="V75" s="78"/>
      <c r="W75" s="78"/>
      <c r="X75" s="78"/>
      <c r="Y75" s="78"/>
      <c r="Z75" s="78"/>
      <c r="AA75" s="78"/>
      <c r="AB75" s="78"/>
      <c r="AC75" s="78"/>
      <c r="AD75" s="78"/>
      <c r="AE75" s="78"/>
      <c r="AF75" s="79"/>
    </row>
    <row r="76" spans="1:32" ht="15" customHeight="1" x14ac:dyDescent="0.25">
      <c r="A76" s="77"/>
      <c r="B76" s="78"/>
      <c r="C76" s="78"/>
      <c r="D76" s="78"/>
      <c r="E76" s="78"/>
      <c r="F76" s="78"/>
      <c r="G76" s="78"/>
      <c r="H76" s="78"/>
      <c r="I76" s="78"/>
      <c r="J76" s="78"/>
      <c r="K76" s="78"/>
      <c r="L76" s="78"/>
      <c r="M76" s="78"/>
      <c r="N76" s="78"/>
      <c r="O76" s="78"/>
      <c r="P76" s="78"/>
      <c r="Q76" s="78"/>
      <c r="R76" s="78"/>
      <c r="S76" s="78"/>
      <c r="T76" s="78"/>
      <c r="U76" s="78"/>
      <c r="V76" s="78"/>
      <c r="W76" s="78"/>
      <c r="X76" s="78"/>
      <c r="Y76" s="78"/>
      <c r="Z76" s="78"/>
      <c r="AA76" s="78"/>
      <c r="AB76" s="78"/>
      <c r="AC76" s="78"/>
      <c r="AD76" s="78"/>
      <c r="AE76" s="78"/>
      <c r="AF76" s="79"/>
    </row>
    <row r="77" spans="1:32" ht="15" customHeight="1" x14ac:dyDescent="0.25">
      <c r="A77" s="77"/>
      <c r="B77" s="78"/>
      <c r="C77" s="78"/>
      <c r="D77" s="78"/>
      <c r="E77" s="78"/>
      <c r="F77" s="78"/>
      <c r="G77" s="78"/>
      <c r="H77" s="78"/>
      <c r="I77" s="78"/>
      <c r="J77" s="78"/>
      <c r="K77" s="78"/>
      <c r="L77" s="78"/>
      <c r="M77" s="78"/>
      <c r="N77" s="78"/>
      <c r="O77" s="78"/>
      <c r="P77" s="78"/>
      <c r="Q77" s="78"/>
      <c r="R77" s="78"/>
      <c r="S77" s="78"/>
      <c r="T77" s="78"/>
      <c r="U77" s="78"/>
      <c r="V77" s="78"/>
      <c r="W77" s="78"/>
      <c r="X77" s="78"/>
      <c r="Y77" s="78"/>
      <c r="Z77" s="78"/>
      <c r="AA77" s="78"/>
      <c r="AB77" s="78"/>
      <c r="AC77" s="78"/>
      <c r="AD77" s="78"/>
      <c r="AE77" s="78"/>
      <c r="AF77" s="79"/>
    </row>
    <row r="78" spans="1:32" ht="15" customHeight="1" x14ac:dyDescent="0.25">
      <c r="A78" s="77"/>
      <c r="B78" s="78"/>
      <c r="C78" s="78"/>
      <c r="D78" s="78"/>
      <c r="E78" s="78"/>
      <c r="F78" s="78"/>
      <c r="G78" s="78"/>
      <c r="H78" s="78"/>
      <c r="I78" s="78"/>
      <c r="J78" s="78"/>
      <c r="K78" s="78"/>
      <c r="L78" s="78"/>
      <c r="M78" s="78"/>
      <c r="N78" s="78"/>
      <c r="O78" s="78"/>
      <c r="P78" s="78"/>
      <c r="Q78" s="78"/>
      <c r="R78" s="78"/>
      <c r="S78" s="78"/>
      <c r="T78" s="78"/>
      <c r="U78" s="78"/>
      <c r="V78" s="78"/>
      <c r="W78" s="78"/>
      <c r="X78" s="78"/>
      <c r="Y78" s="78"/>
      <c r="Z78" s="78"/>
      <c r="AA78" s="78"/>
      <c r="AB78" s="78"/>
      <c r="AC78" s="78"/>
      <c r="AD78" s="78"/>
      <c r="AE78" s="78"/>
      <c r="AF78" s="79"/>
    </row>
    <row r="79" spans="1:32" ht="15" customHeight="1" x14ac:dyDescent="0.25">
      <c r="A79" s="77"/>
      <c r="B79" s="78"/>
      <c r="C79" s="78"/>
      <c r="D79" s="78"/>
      <c r="E79" s="78"/>
      <c r="F79" s="78"/>
      <c r="G79" s="78"/>
      <c r="H79" s="78"/>
      <c r="I79" s="78"/>
      <c r="J79" s="78"/>
      <c r="K79" s="78"/>
      <c r="L79" s="78"/>
      <c r="M79" s="78"/>
      <c r="N79" s="78"/>
      <c r="O79" s="78"/>
      <c r="P79" s="78"/>
      <c r="Q79" s="78"/>
      <c r="R79" s="78"/>
      <c r="S79" s="78"/>
      <c r="T79" s="78"/>
      <c r="U79" s="78"/>
      <c r="V79" s="78"/>
      <c r="W79" s="78"/>
      <c r="X79" s="78"/>
      <c r="Y79" s="78"/>
      <c r="Z79" s="78"/>
      <c r="AA79" s="78"/>
      <c r="AB79" s="78"/>
      <c r="AC79" s="78"/>
      <c r="AD79" s="78"/>
      <c r="AE79" s="78"/>
      <c r="AF79" s="79"/>
    </row>
    <row r="80" spans="1:32" ht="15" customHeight="1" x14ac:dyDescent="0.25">
      <c r="A80" s="77"/>
      <c r="B80" s="78"/>
      <c r="C80" s="78"/>
      <c r="D80" s="78"/>
      <c r="E80" s="78"/>
      <c r="F80" s="78"/>
      <c r="G80" s="78"/>
      <c r="H80" s="78"/>
      <c r="I80" s="78"/>
      <c r="J80" s="78"/>
      <c r="K80" s="78"/>
      <c r="L80" s="78"/>
      <c r="M80" s="78"/>
      <c r="N80" s="78"/>
      <c r="O80" s="78"/>
      <c r="P80" s="78"/>
      <c r="Q80" s="78"/>
      <c r="R80" s="78"/>
      <c r="S80" s="78"/>
      <c r="T80" s="78"/>
      <c r="U80" s="78"/>
      <c r="V80" s="78"/>
      <c r="W80" s="78"/>
      <c r="X80" s="78"/>
      <c r="Y80" s="78"/>
      <c r="Z80" s="78"/>
      <c r="AA80" s="78"/>
      <c r="AB80" s="78"/>
      <c r="AC80" s="78"/>
      <c r="AD80" s="78"/>
      <c r="AE80" s="78"/>
      <c r="AF80" s="79"/>
    </row>
    <row r="81" spans="1:32" ht="15" customHeight="1" x14ac:dyDescent="0.25">
      <c r="A81" s="77"/>
      <c r="B81" s="78"/>
      <c r="C81" s="78"/>
      <c r="D81" s="78"/>
      <c r="E81" s="78"/>
      <c r="F81" s="78"/>
      <c r="G81" s="78"/>
      <c r="H81" s="78"/>
      <c r="I81" s="78"/>
      <c r="J81" s="78"/>
      <c r="K81" s="78"/>
      <c r="L81" s="78"/>
      <c r="M81" s="78"/>
      <c r="N81" s="78"/>
      <c r="O81" s="78"/>
      <c r="P81" s="78"/>
      <c r="Q81" s="78"/>
      <c r="R81" s="78"/>
      <c r="S81" s="78"/>
      <c r="T81" s="78"/>
      <c r="U81" s="78"/>
      <c r="V81" s="78"/>
      <c r="W81" s="78"/>
      <c r="X81" s="78"/>
      <c r="Y81" s="78"/>
      <c r="Z81" s="78"/>
      <c r="AA81" s="78"/>
      <c r="AB81" s="78"/>
      <c r="AC81" s="78"/>
      <c r="AD81" s="78"/>
      <c r="AE81" s="78"/>
      <c r="AF81" s="79"/>
    </row>
    <row r="82" spans="1:32" x14ac:dyDescent="0.25">
      <c r="A82" s="77"/>
      <c r="B82" s="78"/>
      <c r="C82" s="78"/>
      <c r="D82" s="78"/>
      <c r="E82" s="78"/>
      <c r="F82" s="78"/>
      <c r="G82" s="78"/>
      <c r="H82" s="78"/>
      <c r="I82" s="78"/>
      <c r="J82" s="78"/>
      <c r="K82" s="78"/>
      <c r="L82" s="78"/>
      <c r="M82" s="78"/>
      <c r="N82" s="78"/>
      <c r="O82" s="78"/>
      <c r="P82" s="78"/>
      <c r="Q82" s="78"/>
      <c r="R82" s="78"/>
      <c r="S82" s="78"/>
      <c r="T82" s="78"/>
      <c r="U82" s="78"/>
      <c r="V82" s="78"/>
      <c r="W82" s="78"/>
      <c r="X82" s="78"/>
      <c r="Y82" s="78"/>
      <c r="Z82" s="78"/>
      <c r="AA82" s="78"/>
      <c r="AB82" s="78"/>
      <c r="AC82" s="78"/>
      <c r="AD82" s="78"/>
      <c r="AE82" s="78"/>
      <c r="AF82" s="79"/>
    </row>
    <row r="83" spans="1:32" x14ac:dyDescent="0.25">
      <c r="A83" s="77"/>
      <c r="B83" s="78"/>
      <c r="C83" s="78"/>
      <c r="D83" s="78"/>
      <c r="E83" s="78"/>
      <c r="F83" s="78"/>
      <c r="G83" s="78"/>
      <c r="H83" s="78"/>
      <c r="I83" s="78"/>
      <c r="J83" s="78"/>
      <c r="K83" s="78"/>
      <c r="L83" s="78"/>
      <c r="M83" s="78"/>
      <c r="N83" s="78"/>
      <c r="O83" s="78"/>
      <c r="P83" s="78"/>
      <c r="Q83" s="78"/>
      <c r="R83" s="78"/>
      <c r="S83" s="78"/>
      <c r="T83" s="78"/>
      <c r="U83" s="78"/>
      <c r="V83" s="78"/>
      <c r="W83" s="78"/>
      <c r="X83" s="78"/>
      <c r="Y83" s="78"/>
      <c r="Z83" s="78"/>
      <c r="AA83" s="78"/>
      <c r="AB83" s="78"/>
      <c r="AC83" s="78"/>
      <c r="AD83" s="78"/>
      <c r="AE83" s="78"/>
      <c r="AF83" s="79"/>
    </row>
    <row r="84" spans="1:32" x14ac:dyDescent="0.25">
      <c r="A84" s="77"/>
      <c r="B84" s="78"/>
      <c r="C84" s="78"/>
      <c r="D84" s="78"/>
      <c r="E84" s="78"/>
      <c r="F84" s="78"/>
      <c r="G84" s="78"/>
      <c r="H84" s="78"/>
      <c r="I84" s="78"/>
      <c r="J84" s="78"/>
      <c r="K84" s="78"/>
      <c r="L84" s="78"/>
      <c r="M84" s="78"/>
      <c r="N84" s="78"/>
      <c r="O84" s="78"/>
      <c r="P84" s="78"/>
      <c r="Q84" s="78"/>
      <c r="R84" s="78"/>
      <c r="S84" s="78"/>
      <c r="T84" s="78"/>
      <c r="U84" s="78"/>
      <c r="V84" s="78"/>
      <c r="W84" s="78"/>
      <c r="X84" s="78"/>
      <c r="Y84" s="78"/>
      <c r="Z84" s="78"/>
      <c r="AA84" s="78"/>
      <c r="AB84" s="78"/>
      <c r="AC84" s="78"/>
      <c r="AD84" s="78"/>
      <c r="AE84" s="78"/>
      <c r="AF84" s="79"/>
    </row>
    <row r="85" spans="1:32" x14ac:dyDescent="0.25">
      <c r="A85" s="80"/>
      <c r="B85" s="81"/>
      <c r="C85" s="81"/>
      <c r="D85" s="81"/>
      <c r="E85" s="81"/>
      <c r="F85" s="81"/>
      <c r="G85" s="81"/>
      <c r="H85" s="81"/>
      <c r="I85" s="81"/>
      <c r="J85" s="81"/>
      <c r="K85" s="81"/>
      <c r="L85" s="81"/>
      <c r="M85" s="81"/>
      <c r="N85" s="81"/>
      <c r="O85" s="81"/>
      <c r="P85" s="81"/>
      <c r="Q85" s="81"/>
      <c r="R85" s="81"/>
      <c r="S85" s="81"/>
      <c r="T85" s="81"/>
      <c r="U85" s="81"/>
      <c r="V85" s="81"/>
      <c r="W85" s="81"/>
      <c r="X85" s="81"/>
      <c r="Y85" s="81"/>
      <c r="Z85" s="81"/>
      <c r="AA85" s="81"/>
      <c r="AB85" s="81"/>
      <c r="AC85" s="81"/>
      <c r="AD85" s="81"/>
      <c r="AE85" s="81"/>
      <c r="AF85" s="82"/>
    </row>
    <row r="86" spans="1:32" x14ac:dyDescent="0.25">
      <c r="A86" s="80"/>
      <c r="B86" s="81"/>
      <c r="C86" s="81"/>
      <c r="D86" s="81"/>
      <c r="E86" s="81"/>
      <c r="F86" s="81"/>
      <c r="G86" s="81"/>
      <c r="H86" s="81"/>
      <c r="I86" s="81"/>
      <c r="J86" s="81"/>
      <c r="K86" s="81"/>
      <c r="L86" s="81"/>
      <c r="M86" s="81"/>
      <c r="N86" s="81"/>
      <c r="O86" s="81"/>
      <c r="P86" s="81"/>
      <c r="Q86" s="81"/>
      <c r="R86" s="81"/>
      <c r="S86" s="81"/>
      <c r="T86" s="81"/>
      <c r="U86" s="81"/>
      <c r="V86" s="81"/>
      <c r="W86" s="81"/>
      <c r="X86" s="81"/>
      <c r="Y86" s="81"/>
      <c r="Z86" s="81"/>
      <c r="AA86" s="81"/>
      <c r="AB86" s="81"/>
      <c r="AC86" s="81"/>
      <c r="AD86" s="81"/>
      <c r="AE86" s="81"/>
      <c r="AF86" s="82"/>
    </row>
    <row r="87" spans="1:32" x14ac:dyDescent="0.25">
      <c r="A87" s="80"/>
      <c r="B87" s="81"/>
      <c r="C87" s="81"/>
      <c r="D87" s="81"/>
      <c r="E87" s="81"/>
      <c r="F87" s="81"/>
      <c r="G87" s="81"/>
      <c r="H87" s="81"/>
      <c r="I87" s="81"/>
      <c r="J87" s="81"/>
      <c r="K87" s="81"/>
      <c r="L87" s="81"/>
      <c r="M87" s="81"/>
      <c r="N87" s="81"/>
      <c r="O87" s="81"/>
      <c r="P87" s="81"/>
      <c r="Q87" s="81"/>
      <c r="R87" s="81"/>
      <c r="S87" s="81"/>
      <c r="T87" s="81"/>
      <c r="U87" s="81"/>
      <c r="V87" s="81"/>
      <c r="W87" s="81"/>
      <c r="X87" s="81"/>
      <c r="Y87" s="81"/>
      <c r="Z87" s="81"/>
      <c r="AA87" s="81"/>
      <c r="AB87" s="81"/>
      <c r="AC87" s="81"/>
      <c r="AD87" s="81"/>
      <c r="AE87" s="81"/>
      <c r="AF87" s="82"/>
    </row>
    <row r="88" spans="1:32" x14ac:dyDescent="0.25">
      <c r="A88" s="80"/>
      <c r="B88" s="81"/>
      <c r="C88" s="81"/>
      <c r="D88" s="81"/>
      <c r="E88" s="81"/>
      <c r="F88" s="81"/>
      <c r="G88" s="81"/>
      <c r="H88" s="81"/>
      <c r="I88" s="81"/>
      <c r="J88" s="81"/>
      <c r="K88" s="81"/>
      <c r="L88" s="81"/>
      <c r="M88" s="81"/>
      <c r="N88" s="81"/>
      <c r="O88" s="81"/>
      <c r="P88" s="81"/>
      <c r="Q88" s="81"/>
      <c r="R88" s="81"/>
      <c r="S88" s="81"/>
      <c r="T88" s="81"/>
      <c r="U88" s="81"/>
      <c r="V88" s="81"/>
      <c r="W88" s="81"/>
      <c r="X88" s="81"/>
      <c r="Y88" s="81"/>
      <c r="Z88" s="81"/>
      <c r="AA88" s="81"/>
      <c r="AB88" s="81"/>
      <c r="AC88" s="81"/>
      <c r="AD88" s="81"/>
      <c r="AE88" s="81"/>
      <c r="AF88" s="82"/>
    </row>
    <row r="89" spans="1:32" x14ac:dyDescent="0.25">
      <c r="A89" s="83" t="s">
        <v>29</v>
      </c>
      <c r="B89" s="84"/>
      <c r="C89" s="84"/>
      <c r="D89" s="84"/>
      <c r="E89" s="32" t="s">
        <v>47</v>
      </c>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5"/>
    </row>
    <row r="90" spans="1:32" x14ac:dyDescent="0.25">
      <c r="A90" s="83" t="s">
        <v>30</v>
      </c>
      <c r="B90" s="84"/>
      <c r="C90" s="84"/>
      <c r="D90" s="84"/>
      <c r="E90" s="32" t="s">
        <v>47</v>
      </c>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5"/>
    </row>
    <row r="91" spans="1:32" x14ac:dyDescent="0.25">
      <c r="A91" s="71" t="s">
        <v>37</v>
      </c>
      <c r="B91" s="72"/>
      <c r="C91" s="72"/>
      <c r="D91" s="72"/>
      <c r="E91" s="33" t="s">
        <v>47</v>
      </c>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3"/>
    </row>
  </sheetData>
  <sheetProtection algorithmName="SHA-512" hashValue="FiqUPKQExUvr/O6TodhEEkz5wW661lmzHPJi66PHuF4q8Up6TdT8RIhL2EqKlBvc/Xxhyh+Ei14CztpvVxF1hg==" saltValue="w0W+TZUrnUGdVW629LouXQ==" spinCount="100000" sheet="1" objects="1" scenarios="1"/>
  <mergeCells count="72">
    <mergeCell ref="A5:AF5"/>
    <mergeCell ref="G31:AF31"/>
    <mergeCell ref="A26:F26"/>
    <mergeCell ref="G26:AF26"/>
    <mergeCell ref="A27:F27"/>
    <mergeCell ref="A31:F31"/>
    <mergeCell ref="G30:AF30"/>
    <mergeCell ref="A28:F29"/>
    <mergeCell ref="G28:AF29"/>
    <mergeCell ref="A11:F11"/>
    <mergeCell ref="G22:AF22"/>
    <mergeCell ref="G23:AF23"/>
    <mergeCell ref="G27:AF27"/>
    <mergeCell ref="A25:AF25"/>
    <mergeCell ref="A6:F6"/>
    <mergeCell ref="A7:F7"/>
    <mergeCell ref="A8:F8"/>
    <mergeCell ref="A9:F10"/>
    <mergeCell ref="A30:F30"/>
    <mergeCell ref="A20:AF20"/>
    <mergeCell ref="A21:F21"/>
    <mergeCell ref="G21:AF21"/>
    <mergeCell ref="A12:F12"/>
    <mergeCell ref="A13:F13"/>
    <mergeCell ref="A14:F14"/>
    <mergeCell ref="A18:F18"/>
    <mergeCell ref="A22:F22"/>
    <mergeCell ref="A23:F23"/>
    <mergeCell ref="G13:AF13"/>
    <mergeCell ref="G14:AF14"/>
    <mergeCell ref="G15:AF15"/>
    <mergeCell ref="G16:AF16"/>
    <mergeCell ref="G6:AF6"/>
    <mergeCell ref="G7:AF7"/>
    <mergeCell ref="G8:AF8"/>
    <mergeCell ref="G11:AF11"/>
    <mergeCell ref="G12:AF12"/>
    <mergeCell ref="G9:AF10"/>
    <mergeCell ref="G17:AF17"/>
    <mergeCell ref="G18:AF18"/>
    <mergeCell ref="A15:F15"/>
    <mergeCell ref="A16:F16"/>
    <mergeCell ref="A17:F17"/>
    <mergeCell ref="A42:AF42"/>
    <mergeCell ref="A43:F43"/>
    <mergeCell ref="G43:AF43"/>
    <mergeCell ref="A44:F44"/>
    <mergeCell ref="G44:AF44"/>
    <mergeCell ref="A45:F45"/>
    <mergeCell ref="G45:AF45"/>
    <mergeCell ref="A46:F46"/>
    <mergeCell ref="G46:AF46"/>
    <mergeCell ref="A47:F47"/>
    <mergeCell ref="G47:AF47"/>
    <mergeCell ref="A48:AF48"/>
    <mergeCell ref="A49:AF64"/>
    <mergeCell ref="A65:AF68"/>
    <mergeCell ref="A69:D69"/>
    <mergeCell ref="F69:AF69"/>
    <mergeCell ref="A70:D70"/>
    <mergeCell ref="F70:AF70"/>
    <mergeCell ref="A71:D71"/>
    <mergeCell ref="F71:AF71"/>
    <mergeCell ref="A72:AF72"/>
    <mergeCell ref="A91:D91"/>
    <mergeCell ref="F91:AF91"/>
    <mergeCell ref="A73:AF84"/>
    <mergeCell ref="A85:AF88"/>
    <mergeCell ref="A89:D89"/>
    <mergeCell ref="F89:AF89"/>
    <mergeCell ref="A90:D90"/>
    <mergeCell ref="F90:AF90"/>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443A8-3748-4FB9-8D76-FFB48603DAC7}">
  <dimension ref="A6:AF45"/>
  <sheetViews>
    <sheetView view="pageLayout" zoomScale="235" zoomScaleNormal="100" zoomScalePageLayoutView="235" workbookViewId="0"/>
  </sheetViews>
  <sheetFormatPr defaultColWidth="2.7109375" defaultRowHeight="15" x14ac:dyDescent="0.25"/>
  <cols>
    <col min="1" max="1" width="2.7109375" customWidth="1"/>
  </cols>
  <sheetData>
    <row r="6" spans="1:32" ht="24" x14ac:dyDescent="0.4">
      <c r="A6" s="107" t="s">
        <v>46</v>
      </c>
      <c r="B6" s="107"/>
      <c r="C6" s="107"/>
      <c r="D6" s="107"/>
      <c r="E6" s="107"/>
      <c r="F6" s="107"/>
      <c r="G6" s="107"/>
      <c r="H6" s="107"/>
      <c r="I6" s="107"/>
      <c r="J6" s="107"/>
      <c r="K6" s="107"/>
      <c r="L6" s="107"/>
      <c r="M6" s="107"/>
      <c r="N6" s="107"/>
      <c r="O6" s="107"/>
      <c r="P6" s="107"/>
      <c r="Q6" s="107"/>
      <c r="R6" s="107"/>
      <c r="S6" s="107"/>
      <c r="T6" s="107"/>
      <c r="U6" s="107"/>
      <c r="V6" s="107"/>
      <c r="W6" s="107"/>
      <c r="X6" s="107"/>
      <c r="Y6" s="107"/>
      <c r="Z6" s="107"/>
      <c r="AA6" s="107"/>
      <c r="AB6" s="107"/>
      <c r="AC6" s="107"/>
      <c r="AD6" s="107"/>
      <c r="AE6" s="107"/>
      <c r="AF6" s="107"/>
    </row>
    <row r="8" spans="1:32" x14ac:dyDescent="0.25">
      <c r="A8" s="9" t="s">
        <v>29</v>
      </c>
      <c r="B8" s="10"/>
      <c r="C8" s="10"/>
      <c r="E8" s="9" t="s">
        <v>47</v>
      </c>
      <c r="F8" s="72">
        <f>'Particulars (TO BE FILLED IN)'!C8</f>
        <v>0</v>
      </c>
      <c r="G8" s="72"/>
      <c r="H8" s="72"/>
      <c r="I8" s="72"/>
      <c r="J8" s="72"/>
      <c r="K8" s="72"/>
      <c r="L8" s="72"/>
      <c r="M8" s="72"/>
      <c r="N8" s="72"/>
      <c r="O8" s="72"/>
      <c r="P8" s="72"/>
      <c r="Q8" s="72"/>
      <c r="R8" s="72"/>
      <c r="S8" s="72"/>
      <c r="T8" s="72"/>
      <c r="U8" s="72"/>
      <c r="V8" s="72"/>
      <c r="W8" s="72"/>
      <c r="X8" s="72"/>
      <c r="Y8" s="72"/>
      <c r="Z8" s="72"/>
    </row>
    <row r="9" spans="1:32" x14ac:dyDescent="0.25">
      <c r="A9" s="9"/>
      <c r="C9" s="10"/>
      <c r="E9" s="9"/>
      <c r="F9" s="9"/>
      <c r="G9" s="10"/>
      <c r="H9" s="10"/>
      <c r="I9" s="10"/>
    </row>
    <row r="10" spans="1:32" x14ac:dyDescent="0.25">
      <c r="A10" s="9" t="s">
        <v>30</v>
      </c>
      <c r="B10" s="10"/>
      <c r="C10" s="10"/>
      <c r="E10" s="9" t="s">
        <v>47</v>
      </c>
      <c r="F10" s="72">
        <f>'Particulars (TO BE FILLED IN)'!C11</f>
        <v>0</v>
      </c>
      <c r="G10" s="72"/>
      <c r="H10" s="72"/>
      <c r="I10" s="72"/>
      <c r="J10" s="72"/>
      <c r="K10" s="72"/>
      <c r="L10" s="72"/>
      <c r="M10" s="72"/>
      <c r="N10" s="72"/>
      <c r="O10" s="72"/>
      <c r="P10" s="72"/>
      <c r="Q10" s="72"/>
      <c r="R10" s="72"/>
      <c r="S10" s="72"/>
      <c r="T10" s="72"/>
      <c r="U10" s="72"/>
      <c r="V10" s="72"/>
      <c r="W10" s="72"/>
      <c r="X10" s="72"/>
      <c r="Y10" s="72"/>
      <c r="Z10" s="72"/>
    </row>
    <row r="11" spans="1:32" x14ac:dyDescent="0.25">
      <c r="C11" s="10"/>
      <c r="D11" s="10"/>
      <c r="E11" s="10"/>
      <c r="F11" s="10"/>
      <c r="G11" s="10"/>
      <c r="H11" s="10"/>
      <c r="I11" s="10"/>
    </row>
    <row r="12" spans="1:32" ht="15" customHeight="1" x14ac:dyDescent="0.25">
      <c r="A12" s="105">
        <v>1</v>
      </c>
      <c r="B12" s="105"/>
      <c r="C12" s="108" t="s">
        <v>494</v>
      </c>
      <c r="D12" s="108"/>
      <c r="E12" s="108"/>
      <c r="F12" s="108"/>
      <c r="G12" s="108"/>
      <c r="H12" s="108"/>
      <c r="I12" s="108"/>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row>
    <row r="13" spans="1:32" x14ac:dyDescent="0.25">
      <c r="C13" s="108"/>
      <c r="D13" s="108"/>
      <c r="E13" s="108"/>
      <c r="F13" s="108"/>
      <c r="G13" s="108"/>
      <c r="H13" s="108"/>
      <c r="I13" s="108"/>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row>
    <row r="14" spans="1:32" x14ac:dyDescent="0.25">
      <c r="C14" s="108"/>
      <c r="D14" s="108"/>
      <c r="E14" s="108"/>
      <c r="F14" s="108"/>
      <c r="G14" s="108"/>
      <c r="H14" s="108"/>
      <c r="I14" s="108"/>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row>
    <row r="15" spans="1:32" x14ac:dyDescent="0.25">
      <c r="C15" s="108"/>
      <c r="D15" s="108"/>
      <c r="E15" s="108"/>
      <c r="F15" s="108"/>
      <c r="G15" s="108"/>
      <c r="H15" s="108"/>
      <c r="I15" s="108"/>
      <c r="J15" s="108"/>
      <c r="K15" s="108"/>
      <c r="L15" s="108"/>
      <c r="M15" s="108"/>
      <c r="N15" s="108"/>
      <c r="O15" s="108"/>
      <c r="P15" s="108"/>
      <c r="Q15" s="108"/>
      <c r="R15" s="108"/>
      <c r="S15" s="108"/>
      <c r="T15" s="108"/>
      <c r="U15" s="108"/>
      <c r="V15" s="108"/>
      <c r="W15" s="108"/>
      <c r="X15" s="108"/>
      <c r="Y15" s="108"/>
      <c r="Z15" s="108"/>
      <c r="AA15" s="108"/>
      <c r="AB15" s="108"/>
      <c r="AC15" s="108"/>
      <c r="AD15" s="108"/>
      <c r="AE15" s="108"/>
      <c r="AF15" s="108"/>
    </row>
    <row r="16" spans="1:32" x14ac:dyDescent="0.25">
      <c r="C16" s="108"/>
      <c r="D16" s="108"/>
      <c r="E16" s="108"/>
      <c r="F16" s="108"/>
      <c r="G16" s="108"/>
      <c r="H16" s="108"/>
      <c r="I16" s="108"/>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row>
    <row r="17" spans="1:32" x14ac:dyDescent="0.25">
      <c r="C17" s="108"/>
      <c r="D17" s="108"/>
      <c r="E17" s="108"/>
      <c r="F17" s="108"/>
      <c r="G17" s="108"/>
      <c r="H17" s="108"/>
      <c r="I17" s="108"/>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row>
    <row r="18" spans="1:32" x14ac:dyDescent="0.25">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row>
    <row r="19" spans="1:32" ht="15" customHeight="1" x14ac:dyDescent="0.25">
      <c r="A19" s="105">
        <v>2</v>
      </c>
      <c r="B19" s="105"/>
      <c r="C19" s="108" t="s">
        <v>490</v>
      </c>
      <c r="D19" s="108"/>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row>
    <row r="20" spans="1:32" x14ac:dyDescent="0.25">
      <c r="C20" s="108"/>
      <c r="D20" s="108"/>
      <c r="E20" s="108"/>
      <c r="F20" s="108"/>
      <c r="G20" s="108"/>
      <c r="H20" s="108"/>
      <c r="I20" s="108"/>
      <c r="J20" s="108"/>
      <c r="K20" s="108"/>
      <c r="L20" s="108"/>
      <c r="M20" s="108"/>
      <c r="N20" s="108"/>
      <c r="O20" s="108"/>
      <c r="P20" s="108"/>
      <c r="Q20" s="108"/>
      <c r="R20" s="108"/>
      <c r="S20" s="108"/>
      <c r="T20" s="108"/>
      <c r="U20" s="108"/>
      <c r="V20" s="108"/>
      <c r="W20" s="108"/>
      <c r="X20" s="108"/>
      <c r="Y20" s="108"/>
      <c r="Z20" s="108"/>
      <c r="AA20" s="108"/>
      <c r="AB20" s="108"/>
      <c r="AC20" s="108"/>
      <c r="AD20" s="108"/>
      <c r="AE20" s="108"/>
      <c r="AF20" s="108"/>
    </row>
    <row r="22" spans="1:32" x14ac:dyDescent="0.25">
      <c r="C22" s="9" t="s">
        <v>48</v>
      </c>
      <c r="D22" s="10"/>
      <c r="E22" s="10"/>
      <c r="F22" s="10"/>
      <c r="G22" s="10"/>
      <c r="H22" s="10"/>
      <c r="I22" s="10"/>
      <c r="J22" s="10"/>
      <c r="K22" s="10"/>
    </row>
    <row r="23" spans="1:32" x14ac:dyDescent="0.25">
      <c r="C23" s="9" t="s">
        <v>49</v>
      </c>
      <c r="D23" s="10"/>
      <c r="E23" s="10"/>
      <c r="F23" s="10"/>
      <c r="G23" s="10"/>
      <c r="H23" s="10"/>
      <c r="I23" s="10"/>
      <c r="J23" s="10"/>
      <c r="K23" s="10"/>
    </row>
    <row r="24" spans="1:32" x14ac:dyDescent="0.25">
      <c r="C24" s="9" t="s">
        <v>50</v>
      </c>
      <c r="D24" s="10"/>
      <c r="E24" s="10"/>
      <c r="F24" s="10"/>
      <c r="G24" s="10"/>
      <c r="H24" s="10"/>
      <c r="I24" s="10"/>
      <c r="J24" s="10"/>
      <c r="K24" s="10"/>
    </row>
    <row r="25" spans="1:32" x14ac:dyDescent="0.25">
      <c r="C25" s="9" t="s">
        <v>491</v>
      </c>
      <c r="D25" s="10"/>
      <c r="E25" s="10"/>
      <c r="F25" s="10"/>
      <c r="G25" s="10"/>
      <c r="H25" s="10"/>
      <c r="I25" s="10"/>
      <c r="J25" s="10"/>
      <c r="K25" s="10"/>
    </row>
    <row r="26" spans="1:32" x14ac:dyDescent="0.25">
      <c r="C26" s="9" t="s">
        <v>51</v>
      </c>
      <c r="D26" s="10"/>
      <c r="E26" s="10"/>
      <c r="F26" s="10"/>
      <c r="G26" s="10"/>
      <c r="H26" s="10"/>
      <c r="I26" s="10"/>
      <c r="J26" s="10"/>
      <c r="K26" s="10"/>
    </row>
    <row r="28" spans="1:32" ht="15" customHeight="1" x14ac:dyDescent="0.25">
      <c r="A28" s="105">
        <v>3</v>
      </c>
      <c r="B28" s="105"/>
      <c r="C28" s="108" t="s">
        <v>492</v>
      </c>
      <c r="D28" s="108"/>
      <c r="E28" s="108"/>
      <c r="F28" s="108"/>
      <c r="G28" s="108"/>
      <c r="H28" s="108"/>
      <c r="I28" s="108"/>
      <c r="J28" s="108"/>
      <c r="K28" s="108"/>
      <c r="L28" s="108"/>
      <c r="M28" s="108"/>
      <c r="N28" s="108"/>
      <c r="O28" s="108"/>
      <c r="P28" s="108"/>
      <c r="Q28" s="108"/>
      <c r="R28" s="108"/>
      <c r="S28" s="108"/>
      <c r="T28" s="108"/>
      <c r="U28" s="108"/>
      <c r="V28" s="108"/>
      <c r="W28" s="108"/>
      <c r="X28" s="108"/>
      <c r="Y28" s="108"/>
      <c r="Z28" s="108"/>
      <c r="AA28" s="108"/>
      <c r="AB28" s="108"/>
      <c r="AC28" s="108"/>
      <c r="AD28" s="108"/>
      <c r="AE28" s="108"/>
      <c r="AF28" s="108"/>
    </row>
    <row r="29" spans="1:32" x14ac:dyDescent="0.25">
      <c r="C29" s="108"/>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row>
    <row r="30" spans="1:32" x14ac:dyDescent="0.25">
      <c r="C30" s="11"/>
      <c r="D30" s="11"/>
      <c r="E30" s="11"/>
      <c r="F30" s="11"/>
      <c r="G30" s="11"/>
      <c r="H30" s="11"/>
      <c r="I30" s="11"/>
      <c r="J30" s="11"/>
      <c r="K30" s="11"/>
    </row>
    <row r="31" spans="1:32" ht="15" customHeight="1" x14ac:dyDescent="0.25">
      <c r="A31" s="105">
        <v>4</v>
      </c>
      <c r="B31" s="105"/>
      <c r="C31" s="108" t="s">
        <v>493</v>
      </c>
      <c r="D31" s="108"/>
      <c r="E31" s="108"/>
      <c r="F31" s="108"/>
      <c r="G31" s="108"/>
      <c r="H31" s="108"/>
      <c r="I31" s="108"/>
      <c r="J31" s="108"/>
      <c r="K31" s="108"/>
      <c r="L31" s="108"/>
      <c r="M31" s="108"/>
      <c r="N31" s="108"/>
      <c r="O31" s="108"/>
      <c r="P31" s="108"/>
      <c r="Q31" s="108"/>
      <c r="R31" s="108"/>
      <c r="S31" s="108"/>
      <c r="T31" s="108"/>
      <c r="U31" s="108"/>
      <c r="V31" s="108"/>
      <c r="W31" s="108"/>
      <c r="X31" s="108"/>
      <c r="Y31" s="108"/>
      <c r="Z31" s="108"/>
      <c r="AA31" s="108"/>
      <c r="AB31" s="108"/>
      <c r="AC31" s="108"/>
      <c r="AD31" s="108"/>
      <c r="AE31" s="108"/>
      <c r="AF31" s="108"/>
    </row>
    <row r="33" spans="1:32" x14ac:dyDescent="0.25">
      <c r="A33" s="106"/>
      <c r="B33" s="106"/>
      <c r="C33" s="106"/>
      <c r="D33" s="106"/>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row>
    <row r="34" spans="1:32" x14ac:dyDescent="0.25">
      <c r="A34" s="106"/>
      <c r="B34" s="106"/>
      <c r="C34" s="106"/>
      <c r="D34" s="106"/>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row>
    <row r="35" spans="1:32" x14ac:dyDescent="0.25">
      <c r="A35" s="106"/>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row>
    <row r="36" spans="1:32" x14ac:dyDescent="0.25">
      <c r="A36" s="106"/>
      <c r="B36" s="106"/>
      <c r="C36" s="106"/>
      <c r="D36" s="106"/>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row>
    <row r="37" spans="1:32" x14ac:dyDescent="0.25">
      <c r="A37" s="9" t="s">
        <v>36</v>
      </c>
      <c r="B37" s="10"/>
      <c r="C37" s="10"/>
    </row>
    <row r="38" spans="1:32" x14ac:dyDescent="0.25">
      <c r="A38" s="9" t="s">
        <v>29</v>
      </c>
      <c r="B38" s="10"/>
      <c r="C38" s="10"/>
      <c r="E38" s="9" t="s">
        <v>47</v>
      </c>
      <c r="F38" s="105">
        <f>'Particulars (TO BE FILLED IN)'!C8</f>
        <v>0</v>
      </c>
      <c r="G38" s="105"/>
      <c r="H38" s="105"/>
      <c r="I38" s="105"/>
      <c r="J38" s="105"/>
      <c r="K38" s="105"/>
      <c r="L38" s="105"/>
      <c r="M38" s="105"/>
      <c r="N38" s="105"/>
      <c r="O38" s="105"/>
      <c r="P38" s="105"/>
      <c r="Q38" s="105"/>
      <c r="R38" s="105"/>
      <c r="S38" s="105"/>
      <c r="T38" s="105"/>
      <c r="U38" s="105"/>
      <c r="V38" s="105"/>
      <c r="W38" s="105"/>
      <c r="X38" s="105"/>
      <c r="Y38" s="105"/>
      <c r="Z38" s="105"/>
      <c r="AA38" s="105"/>
      <c r="AB38" s="105"/>
      <c r="AC38" s="105"/>
      <c r="AD38" s="105"/>
      <c r="AE38" s="105"/>
      <c r="AF38" s="105"/>
    </row>
    <row r="39" spans="1:32" x14ac:dyDescent="0.25">
      <c r="A39" s="9" t="s">
        <v>30</v>
      </c>
      <c r="B39" s="10"/>
      <c r="C39" s="10"/>
      <c r="E39" s="9" t="s">
        <v>47</v>
      </c>
      <c r="F39" s="105">
        <f>'Particulars (TO BE FILLED IN)'!C11</f>
        <v>0</v>
      </c>
      <c r="G39" s="105"/>
      <c r="H39" s="105"/>
      <c r="I39" s="105"/>
      <c r="J39" s="105"/>
      <c r="K39" s="105"/>
      <c r="L39" s="105"/>
      <c r="M39" s="105"/>
      <c r="N39" s="105"/>
      <c r="O39" s="105"/>
      <c r="P39" s="105"/>
      <c r="Q39" s="105"/>
      <c r="R39" s="105"/>
      <c r="S39" s="105"/>
      <c r="T39" s="105"/>
      <c r="U39" s="105"/>
      <c r="V39" s="105"/>
      <c r="W39" s="105"/>
      <c r="X39" s="105"/>
      <c r="Y39" s="105"/>
      <c r="Z39" s="105"/>
      <c r="AA39" s="105"/>
      <c r="AB39" s="105"/>
      <c r="AC39" s="105"/>
      <c r="AD39" s="105"/>
      <c r="AE39" s="105"/>
      <c r="AF39" s="105"/>
    </row>
    <row r="40" spans="1:32" x14ac:dyDescent="0.25">
      <c r="A40" s="9" t="s">
        <v>37</v>
      </c>
      <c r="B40" s="10"/>
      <c r="C40" s="10"/>
      <c r="E40" s="9" t="s">
        <v>47</v>
      </c>
      <c r="F40" s="9"/>
    </row>
    <row r="43" spans="1:32" x14ac:dyDescent="0.25">
      <c r="A43" s="10"/>
      <c r="B43" s="10"/>
      <c r="C43" s="10"/>
      <c r="D43" s="10"/>
      <c r="E43" s="18"/>
      <c r="F43" s="18"/>
      <c r="G43" s="18"/>
      <c r="H43" s="18"/>
      <c r="I43" s="18"/>
      <c r="J43" s="19"/>
      <c r="K43" s="19"/>
      <c r="AF43" s="20" t="s">
        <v>85</v>
      </c>
    </row>
    <row r="44" spans="1:32" x14ac:dyDescent="0.25">
      <c r="A44" s="10"/>
      <c r="B44" s="10"/>
      <c r="C44" s="19"/>
      <c r="D44" s="19"/>
      <c r="E44" s="19"/>
      <c r="F44" s="19"/>
      <c r="G44" s="19"/>
      <c r="H44" s="19"/>
      <c r="I44" s="19"/>
      <c r="J44" s="19"/>
      <c r="K44" s="19"/>
      <c r="AF44" s="16" t="s">
        <v>52</v>
      </c>
    </row>
    <row r="45" spans="1:32" x14ac:dyDescent="0.25">
      <c r="A45" s="10"/>
      <c r="B45" s="10"/>
      <c r="C45" s="10"/>
      <c r="D45" s="10"/>
      <c r="E45" s="10"/>
      <c r="G45" s="19"/>
      <c r="I45" s="19"/>
      <c r="K45" s="19"/>
      <c r="T45" s="16" t="s">
        <v>55</v>
      </c>
      <c r="Z45" s="16" t="s">
        <v>54</v>
      </c>
      <c r="AF45" s="17" t="s">
        <v>53</v>
      </c>
    </row>
  </sheetData>
  <sheetProtection algorithmName="SHA-512" hashValue="DEvM2pBTZVx5v+s5A6JMZc+GgjHrCWJWYIXiyq+g8AKfaX17CLQ6YS11YVbKhpu5Siyk+ASwqv+QWXJg470s0A==" saltValue="2Wem4+yUPVJZvyd3fhZGkA==" spinCount="100000" sheet="1" objects="1" scenarios="1"/>
  <mergeCells count="14">
    <mergeCell ref="F38:AF38"/>
    <mergeCell ref="F39:AF39"/>
    <mergeCell ref="A33:AF36"/>
    <mergeCell ref="A6:AF6"/>
    <mergeCell ref="C12:AF17"/>
    <mergeCell ref="C19:AF20"/>
    <mergeCell ref="C28:AF29"/>
    <mergeCell ref="C31:AF31"/>
    <mergeCell ref="F8:Z8"/>
    <mergeCell ref="F10:Z10"/>
    <mergeCell ref="A31:B31"/>
    <mergeCell ref="A28:B28"/>
    <mergeCell ref="A19:B19"/>
    <mergeCell ref="A12:B12"/>
  </mergeCells>
  <hyperlinks>
    <hyperlink ref="AF45" r:id="rId1" xr:uid="{AEEB70AB-51DE-4E7A-81B3-67CEF2A44B82}"/>
  </hyperlinks>
  <pageMargins left="0.7" right="0.7" top="0.75" bottom="0.75"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9D020-EC9C-439E-BD75-A137AC4779B4}">
  <dimension ref="A5:AF579"/>
  <sheetViews>
    <sheetView view="pageLayout" zoomScale="235" zoomScaleNormal="100" zoomScalePageLayoutView="235" workbookViewId="0">
      <selection activeCell="C425" sqref="C425:AF428"/>
    </sheetView>
  </sheetViews>
  <sheetFormatPr defaultColWidth="2.7109375" defaultRowHeight="15" x14ac:dyDescent="0.25"/>
  <sheetData>
    <row r="5" spans="1:32" ht="7.5" customHeight="1" x14ac:dyDescent="0.25"/>
    <row r="6" spans="1:32" ht="21" x14ac:dyDescent="0.35">
      <c r="A6" s="15" t="s">
        <v>56</v>
      </c>
    </row>
    <row r="7" spans="1:32" ht="7.5" customHeight="1" x14ac:dyDescent="0.25">
      <c r="A7" s="12"/>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row>
    <row r="8" spans="1:32" x14ac:dyDescent="0.25">
      <c r="A8" s="111" t="s">
        <v>57</v>
      </c>
      <c r="B8" s="111"/>
      <c r="C8" s="111"/>
      <c r="D8" s="111"/>
      <c r="E8" s="111"/>
      <c r="F8" s="111"/>
      <c r="G8" s="111"/>
      <c r="H8" s="111"/>
      <c r="I8" s="111"/>
      <c r="J8" s="109"/>
      <c r="K8" s="109"/>
      <c r="L8" s="109"/>
      <c r="M8" s="109"/>
      <c r="N8" s="112" t="s">
        <v>59</v>
      </c>
      <c r="O8" s="112"/>
      <c r="P8" s="112"/>
      <c r="Q8" s="109"/>
      <c r="R8" s="109"/>
      <c r="S8" s="109"/>
      <c r="T8" s="109"/>
      <c r="U8" s="109"/>
      <c r="V8" s="12"/>
      <c r="W8" s="109"/>
      <c r="X8" s="109"/>
      <c r="Y8" s="109"/>
      <c r="Z8" s="109"/>
      <c r="AA8" s="12"/>
      <c r="AB8" s="12"/>
      <c r="AC8" s="12"/>
      <c r="AD8" s="12"/>
      <c r="AE8" s="12"/>
      <c r="AF8" s="12"/>
    </row>
    <row r="9" spans="1:32" ht="7.5" customHeight="1" x14ac:dyDescent="0.25">
      <c r="A9" s="12"/>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row>
    <row r="10" spans="1:32" x14ac:dyDescent="0.25">
      <c r="A10" s="112" t="s">
        <v>58</v>
      </c>
      <c r="B10" s="112"/>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row>
    <row r="11" spans="1:32" ht="7.5" customHeight="1" x14ac:dyDescent="0.25">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row>
    <row r="12" spans="1:32" x14ac:dyDescent="0.25">
      <c r="A12" s="110" t="s">
        <v>61</v>
      </c>
      <c r="B12" s="110"/>
      <c r="C12" s="110"/>
      <c r="D12" s="110"/>
      <c r="E12" s="110"/>
      <c r="F12" s="110"/>
      <c r="G12" s="110"/>
      <c r="H12" s="110"/>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row>
    <row r="13" spans="1:32" x14ac:dyDescent="0.25">
      <c r="A13" s="110"/>
      <c r="B13" s="110"/>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row>
    <row r="14" spans="1:32" x14ac:dyDescent="0.25">
      <c r="A14" s="110"/>
      <c r="B14" s="110"/>
      <c r="C14" s="110"/>
      <c r="D14" s="110"/>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row>
    <row r="15" spans="1:32" ht="7.5" customHeight="1" x14ac:dyDescent="0.25">
      <c r="A15" s="12"/>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row>
    <row r="16" spans="1:32" x14ac:dyDescent="0.25">
      <c r="A16" s="112" t="s">
        <v>60</v>
      </c>
      <c r="B16" s="112"/>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row>
    <row r="17" spans="1:32" ht="7.5" customHeight="1" x14ac:dyDescent="0.25">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row>
    <row r="18" spans="1:32" x14ac:dyDescent="0.25">
      <c r="A18" s="109">
        <f>'Particulars (TO BE FILLED IN)'!C8</f>
        <v>0</v>
      </c>
      <c r="B18" s="109"/>
      <c r="C18" s="109"/>
      <c r="D18" s="109"/>
      <c r="E18" s="109"/>
      <c r="F18" s="109"/>
      <c r="G18" s="109"/>
      <c r="H18" s="109"/>
      <c r="I18" s="109"/>
      <c r="J18" s="109"/>
      <c r="K18" s="109"/>
      <c r="L18" s="109"/>
      <c r="M18" s="109"/>
      <c r="N18" s="109"/>
      <c r="O18" s="109"/>
      <c r="P18" s="109"/>
      <c r="Q18" s="13" t="s">
        <v>30</v>
      </c>
      <c r="T18" s="109">
        <f>'Particulars (TO BE FILLED IN)'!C11</f>
        <v>0</v>
      </c>
      <c r="U18" s="109"/>
      <c r="V18" s="109"/>
      <c r="W18" s="109"/>
      <c r="X18" s="109"/>
      <c r="Y18" s="109"/>
      <c r="Z18" s="109"/>
      <c r="AA18" s="109"/>
      <c r="AB18" s="109"/>
      <c r="AC18" s="109"/>
      <c r="AD18" s="109"/>
      <c r="AE18" s="109"/>
      <c r="AF18" s="109"/>
    </row>
    <row r="19" spans="1:32" x14ac:dyDescent="0.25">
      <c r="A19" s="109">
        <f>'Particulars (TO BE FILLED IN)'!C13</f>
        <v>0</v>
      </c>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row>
    <row r="20" spans="1:32" x14ac:dyDescent="0.25">
      <c r="A20" s="135" t="s">
        <v>62</v>
      </c>
      <c r="B20" s="135"/>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row>
    <row r="21" spans="1:32" ht="7.5" customHeight="1" x14ac:dyDescent="0.25">
      <c r="A21" s="12"/>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row>
    <row r="22" spans="1:32" x14ac:dyDescent="0.25">
      <c r="A22" s="110" t="s">
        <v>90</v>
      </c>
      <c r="B22" s="110"/>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110"/>
    </row>
    <row r="23" spans="1:32" x14ac:dyDescent="0.25">
      <c r="A23" s="110"/>
      <c r="B23" s="110"/>
      <c r="C23" s="11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110"/>
      <c r="AE23" s="110"/>
      <c r="AF23" s="110"/>
    </row>
    <row r="24" spans="1:32" ht="7.5" customHeight="1" x14ac:dyDescent="0.25">
      <c r="A24" s="1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row>
    <row r="25" spans="1:32" x14ac:dyDescent="0.25">
      <c r="A25" s="112" t="s">
        <v>63</v>
      </c>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row>
    <row r="26" spans="1:32" ht="7.5" customHeight="1" x14ac:dyDescent="0.25">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row>
    <row r="27" spans="1:32" x14ac:dyDescent="0.25">
      <c r="A27" s="112" t="s">
        <v>64</v>
      </c>
      <c r="B27" s="112"/>
      <c r="C27" s="110" t="s">
        <v>80</v>
      </c>
      <c r="D27" s="110"/>
      <c r="E27" s="110"/>
      <c r="F27" s="110"/>
      <c r="G27" s="110"/>
      <c r="H27" s="110"/>
      <c r="I27" s="110"/>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row>
    <row r="28" spans="1:32" x14ac:dyDescent="0.25">
      <c r="A28" s="12"/>
      <c r="B28" s="12"/>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row>
    <row r="29" spans="1:32" x14ac:dyDescent="0.25">
      <c r="A29" s="112" t="s">
        <v>65</v>
      </c>
      <c r="B29" s="112"/>
      <c r="C29" s="110" t="s">
        <v>66</v>
      </c>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row>
    <row r="30" spans="1:32" x14ac:dyDescent="0.25">
      <c r="A30" s="12"/>
      <c r="B30" s="12"/>
      <c r="C30" s="110"/>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row>
    <row r="31" spans="1:32" ht="7.5" customHeight="1" x14ac:dyDescent="0.25">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row>
    <row r="32" spans="1:32" x14ac:dyDescent="0.25">
      <c r="A32" s="111" t="s">
        <v>67</v>
      </c>
      <c r="B32" s="111"/>
      <c r="C32" s="111"/>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row>
    <row r="33" spans="1:32" ht="7.5" customHeight="1" x14ac:dyDescent="0.25">
      <c r="A33" s="13"/>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row>
    <row r="34" spans="1:32" x14ac:dyDescent="0.25">
      <c r="A34" s="113"/>
      <c r="B34" s="113"/>
      <c r="C34" s="113"/>
      <c r="D34" s="113"/>
      <c r="E34" s="113"/>
      <c r="F34" s="113"/>
      <c r="G34" s="113"/>
      <c r="H34" s="113"/>
      <c r="I34" s="113"/>
      <c r="J34" s="113"/>
      <c r="K34" s="113"/>
      <c r="L34" s="113"/>
      <c r="M34" s="113"/>
      <c r="N34" s="113"/>
      <c r="O34" s="113"/>
      <c r="P34" s="14"/>
      <c r="Q34" s="12"/>
      <c r="R34" s="112" t="s">
        <v>70</v>
      </c>
      <c r="S34" s="112"/>
      <c r="T34" s="112"/>
      <c r="U34" s="112"/>
      <c r="V34" s="112"/>
      <c r="W34" s="112"/>
      <c r="X34" s="112"/>
      <c r="Y34" s="112"/>
      <c r="Z34" s="112"/>
      <c r="AA34" s="112"/>
      <c r="AB34" s="112"/>
      <c r="AC34" s="112"/>
      <c r="AD34" s="112"/>
      <c r="AE34" s="112"/>
      <c r="AF34" s="112"/>
    </row>
    <row r="35" spans="1:32" x14ac:dyDescent="0.25">
      <c r="A35" s="113"/>
      <c r="B35" s="113"/>
      <c r="C35" s="113"/>
      <c r="D35" s="113"/>
      <c r="E35" s="113"/>
      <c r="F35" s="113"/>
      <c r="G35" s="113"/>
      <c r="H35" s="113"/>
      <c r="I35" s="113"/>
      <c r="J35" s="113"/>
      <c r="K35" s="113"/>
      <c r="L35" s="113"/>
      <c r="M35" s="113"/>
      <c r="N35" s="113"/>
      <c r="O35" s="113"/>
      <c r="P35" s="14"/>
      <c r="Q35" s="12"/>
      <c r="R35" s="113"/>
      <c r="S35" s="113"/>
      <c r="T35" s="113"/>
      <c r="U35" s="113"/>
      <c r="V35" s="113"/>
      <c r="W35" s="113"/>
      <c r="X35" s="113"/>
      <c r="Y35" s="113"/>
      <c r="Z35" s="113"/>
      <c r="AA35" s="113"/>
      <c r="AB35" s="113"/>
      <c r="AC35" s="113"/>
      <c r="AD35" s="113"/>
      <c r="AE35" s="113"/>
      <c r="AF35" s="113"/>
    </row>
    <row r="36" spans="1:32" x14ac:dyDescent="0.25">
      <c r="A36" s="113"/>
      <c r="B36" s="113"/>
      <c r="C36" s="113"/>
      <c r="D36" s="113"/>
      <c r="E36" s="113"/>
      <c r="F36" s="113"/>
      <c r="G36" s="113"/>
      <c r="H36" s="113"/>
      <c r="I36" s="113"/>
      <c r="J36" s="113"/>
      <c r="K36" s="113"/>
      <c r="L36" s="113"/>
      <c r="M36" s="113"/>
      <c r="N36" s="113"/>
      <c r="O36" s="113"/>
      <c r="P36" s="14"/>
      <c r="Q36" s="12"/>
      <c r="R36" s="113"/>
      <c r="S36" s="113"/>
      <c r="T36" s="113"/>
      <c r="U36" s="113"/>
      <c r="V36" s="113"/>
      <c r="W36" s="113"/>
      <c r="X36" s="113"/>
      <c r="Y36" s="113"/>
      <c r="Z36" s="113"/>
      <c r="AA36" s="113"/>
      <c r="AB36" s="113"/>
      <c r="AC36" s="113"/>
      <c r="AD36" s="113"/>
      <c r="AE36" s="113"/>
      <c r="AF36" s="113"/>
    </row>
    <row r="37" spans="1:32" x14ac:dyDescent="0.25">
      <c r="A37" s="114"/>
      <c r="B37" s="114"/>
      <c r="C37" s="114"/>
      <c r="D37" s="114"/>
      <c r="E37" s="114"/>
      <c r="F37" s="114"/>
      <c r="G37" s="114"/>
      <c r="H37" s="114"/>
      <c r="I37" s="114"/>
      <c r="J37" s="114"/>
      <c r="K37" s="114"/>
      <c r="L37" s="114"/>
      <c r="M37" s="114"/>
      <c r="N37" s="114"/>
      <c r="O37" s="114"/>
      <c r="P37" s="14"/>
      <c r="Q37" s="12"/>
      <c r="R37" s="114"/>
      <c r="S37" s="114"/>
      <c r="T37" s="114"/>
      <c r="U37" s="114"/>
      <c r="V37" s="114"/>
      <c r="W37" s="114"/>
      <c r="X37" s="114"/>
      <c r="Y37" s="114"/>
      <c r="Z37" s="114"/>
      <c r="AA37" s="114"/>
      <c r="AB37" s="114"/>
      <c r="AC37" s="114"/>
      <c r="AD37" s="114"/>
      <c r="AE37" s="114"/>
      <c r="AF37" s="114"/>
    </row>
    <row r="38" spans="1:32" x14ac:dyDescent="0.25">
      <c r="A38" s="112" t="s">
        <v>36</v>
      </c>
      <c r="B38" s="112"/>
      <c r="C38" s="112"/>
      <c r="D38" s="112"/>
      <c r="E38" s="112"/>
      <c r="F38" s="124">
        <f>'Particulars (TO BE FILLED IN)'!C8</f>
        <v>0</v>
      </c>
      <c r="G38" s="124"/>
      <c r="H38" s="124"/>
      <c r="I38" s="124"/>
      <c r="J38" s="124"/>
      <c r="K38" s="124"/>
      <c r="L38" s="124"/>
      <c r="M38" s="124"/>
      <c r="N38" s="124"/>
      <c r="O38" s="124"/>
      <c r="P38" s="12"/>
      <c r="Q38" s="12"/>
      <c r="R38" s="112" t="s">
        <v>36</v>
      </c>
      <c r="S38" s="112"/>
      <c r="T38" s="112"/>
      <c r="U38" s="112"/>
      <c r="V38" s="112"/>
      <c r="W38" s="12"/>
      <c r="X38" s="12"/>
      <c r="Y38" s="12"/>
      <c r="Z38" s="12"/>
      <c r="AA38" s="12"/>
      <c r="AB38" s="12"/>
      <c r="AC38" s="12"/>
      <c r="AD38" s="12"/>
      <c r="AE38" s="12"/>
      <c r="AF38" s="12"/>
    </row>
    <row r="39" spans="1:32" ht="15" customHeight="1" x14ac:dyDescent="0.25">
      <c r="A39" s="112" t="s">
        <v>29</v>
      </c>
      <c r="B39" s="112"/>
      <c r="C39" s="112"/>
      <c r="D39" s="112"/>
      <c r="E39" s="112"/>
      <c r="F39" s="115"/>
      <c r="G39" s="115"/>
      <c r="H39" s="115"/>
      <c r="I39" s="115"/>
      <c r="J39" s="115"/>
      <c r="K39" s="115"/>
      <c r="L39" s="115"/>
      <c r="M39" s="115"/>
      <c r="N39" s="115"/>
      <c r="O39" s="115"/>
      <c r="P39" s="12"/>
      <c r="Q39" s="12"/>
      <c r="R39" s="112" t="s">
        <v>29</v>
      </c>
      <c r="S39" s="112"/>
      <c r="T39" s="112"/>
      <c r="U39" s="112"/>
      <c r="V39" s="112"/>
      <c r="W39" s="115"/>
      <c r="X39" s="115"/>
      <c r="Y39" s="115"/>
      <c r="Z39" s="115"/>
      <c r="AA39" s="115"/>
      <c r="AB39" s="115"/>
      <c r="AC39" s="115"/>
      <c r="AD39" s="115"/>
      <c r="AE39" s="115"/>
      <c r="AF39" s="115"/>
    </row>
    <row r="40" spans="1:32" x14ac:dyDescent="0.25">
      <c r="A40" s="112" t="s">
        <v>30</v>
      </c>
      <c r="B40" s="112"/>
      <c r="C40" s="112"/>
      <c r="D40" s="112"/>
      <c r="E40" s="112"/>
      <c r="F40" s="112">
        <f>'Particulars (TO BE FILLED IN)'!C11</f>
        <v>0</v>
      </c>
      <c r="G40" s="112"/>
      <c r="H40" s="112"/>
      <c r="I40" s="112"/>
      <c r="J40" s="112"/>
      <c r="K40" s="112"/>
      <c r="L40" s="112"/>
      <c r="M40" s="112"/>
      <c r="N40" s="112"/>
      <c r="O40" s="112"/>
      <c r="P40" s="12"/>
      <c r="Q40" s="12"/>
      <c r="R40" s="112" t="s">
        <v>30</v>
      </c>
      <c r="S40" s="112"/>
      <c r="T40" s="112"/>
      <c r="U40" s="112"/>
      <c r="V40" s="112"/>
      <c r="W40" s="112"/>
      <c r="X40" s="112"/>
      <c r="Y40" s="112"/>
      <c r="Z40" s="112"/>
      <c r="AA40" s="112"/>
      <c r="AB40" s="112"/>
      <c r="AC40" s="112"/>
      <c r="AD40" s="112"/>
      <c r="AE40" s="112"/>
      <c r="AF40" s="112"/>
    </row>
    <row r="41" spans="1:32" x14ac:dyDescent="0.25">
      <c r="A41" s="112" t="s">
        <v>68</v>
      </c>
      <c r="B41" s="112"/>
      <c r="C41" s="112"/>
      <c r="D41" s="112"/>
      <c r="E41" s="112"/>
      <c r="F41" s="112">
        <f>'Particulars (TO BE FILLED IN)'!C18</f>
        <v>0</v>
      </c>
      <c r="G41" s="112"/>
      <c r="H41" s="112"/>
      <c r="I41" s="112"/>
      <c r="J41" s="112"/>
      <c r="K41" s="112"/>
      <c r="L41" s="112"/>
      <c r="M41" s="112"/>
      <c r="N41" s="112"/>
      <c r="O41" s="112"/>
      <c r="P41" s="12"/>
      <c r="Q41" s="12"/>
      <c r="R41" s="12"/>
      <c r="S41" s="12"/>
      <c r="T41" s="12"/>
      <c r="U41" s="12"/>
      <c r="V41" s="12"/>
      <c r="W41" s="12"/>
      <c r="X41" s="12"/>
      <c r="Y41" s="12"/>
      <c r="Z41" s="12"/>
      <c r="AA41" s="12"/>
      <c r="AB41" s="12"/>
      <c r="AC41" s="12"/>
      <c r="AD41" s="12"/>
      <c r="AE41" s="12"/>
      <c r="AF41" s="12"/>
    </row>
    <row r="42" spans="1:32" x14ac:dyDescent="0.25">
      <c r="A42" s="112" t="s">
        <v>69</v>
      </c>
      <c r="B42" s="112"/>
      <c r="C42" s="112"/>
      <c r="D42" s="112"/>
      <c r="E42" s="112"/>
      <c r="F42" s="112">
        <f>'Particulars (TO BE FILLED IN)'!C16</f>
        <v>0</v>
      </c>
      <c r="G42" s="112"/>
      <c r="H42" s="112"/>
      <c r="I42" s="112"/>
      <c r="J42" s="112"/>
      <c r="K42" s="112"/>
      <c r="L42" s="112"/>
      <c r="M42" s="112"/>
      <c r="N42" s="112"/>
      <c r="O42" s="112"/>
      <c r="P42" s="12"/>
      <c r="Q42" s="12"/>
      <c r="R42" s="12"/>
      <c r="S42" s="12"/>
      <c r="T42" s="12"/>
      <c r="U42" s="12"/>
      <c r="V42" s="12"/>
      <c r="W42" s="12"/>
      <c r="X42" s="12"/>
      <c r="Y42" s="12"/>
      <c r="Z42" s="12"/>
      <c r="AA42" s="12"/>
      <c r="AB42" s="12"/>
      <c r="AC42" s="12"/>
      <c r="AD42" s="12"/>
      <c r="AE42" s="12"/>
      <c r="AF42" s="12"/>
    </row>
    <row r="43" spans="1:32" x14ac:dyDescent="0.25">
      <c r="A43" s="112" t="s">
        <v>406</v>
      </c>
      <c r="B43" s="112"/>
      <c r="C43" s="112"/>
      <c r="D43" s="112"/>
      <c r="E43" s="112"/>
      <c r="F43" s="112"/>
      <c r="G43" s="112"/>
      <c r="H43" s="112"/>
      <c r="I43" s="112"/>
      <c r="J43" s="112"/>
      <c r="K43" s="112"/>
      <c r="L43" s="112"/>
      <c r="M43" s="112"/>
      <c r="N43" s="112"/>
      <c r="O43" s="112"/>
      <c r="P43" s="12"/>
      <c r="Q43" s="12"/>
      <c r="R43" s="12"/>
      <c r="S43" s="12"/>
      <c r="T43" s="12"/>
      <c r="U43" s="12"/>
      <c r="V43" s="12"/>
      <c r="W43" s="12"/>
      <c r="X43" s="12"/>
      <c r="Y43" s="12"/>
      <c r="Z43" s="12"/>
      <c r="AA43" s="12"/>
      <c r="AB43" s="12"/>
      <c r="AC43" s="12"/>
      <c r="AD43" s="12"/>
      <c r="AE43" s="12"/>
      <c r="AF43" s="12"/>
    </row>
    <row r="44" spans="1:32" ht="7.5" customHeight="1" x14ac:dyDescent="0.25">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row>
    <row r="45" spans="1:32" ht="15" customHeight="1" x14ac:dyDescent="0.25">
      <c r="A45" s="13" t="s">
        <v>71</v>
      </c>
      <c r="B45" s="12"/>
      <c r="C45" s="12"/>
      <c r="D45" s="12"/>
      <c r="E45" s="12"/>
      <c r="F45" s="12"/>
      <c r="G45" s="12"/>
      <c r="H45" s="12"/>
      <c r="I45" s="12"/>
      <c r="J45" s="12"/>
      <c r="K45" s="12"/>
      <c r="L45" s="12"/>
      <c r="M45" s="12"/>
      <c r="N45" s="12"/>
      <c r="O45" s="12"/>
      <c r="P45" s="12"/>
      <c r="Q45" s="12"/>
      <c r="R45" s="14" t="s">
        <v>70</v>
      </c>
      <c r="S45" s="12"/>
      <c r="T45" s="12"/>
      <c r="U45" s="12"/>
      <c r="V45" s="12"/>
      <c r="W45" s="12"/>
      <c r="X45" s="12"/>
      <c r="Y45" s="12"/>
      <c r="Z45" s="12"/>
      <c r="AA45" s="12"/>
      <c r="AB45" s="12"/>
      <c r="AC45" s="12"/>
      <c r="AD45" s="12"/>
      <c r="AE45" s="12"/>
      <c r="AF45" s="12"/>
    </row>
    <row r="46" spans="1:32" ht="15" customHeight="1" x14ac:dyDescent="0.25">
      <c r="A46" s="13" t="s">
        <v>72</v>
      </c>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row>
    <row r="47" spans="1:32" x14ac:dyDescent="0.25">
      <c r="A47" s="113"/>
      <c r="B47" s="113"/>
      <c r="C47" s="113"/>
      <c r="D47" s="113"/>
      <c r="E47" s="113"/>
      <c r="F47" s="113"/>
      <c r="G47" s="113"/>
      <c r="H47" s="113"/>
      <c r="I47" s="113"/>
      <c r="J47" s="113"/>
      <c r="K47" s="113"/>
      <c r="L47" s="113"/>
      <c r="M47" s="113"/>
      <c r="N47" s="113"/>
      <c r="O47" s="113"/>
      <c r="P47" s="12"/>
      <c r="Q47" s="12"/>
      <c r="R47" s="113"/>
      <c r="S47" s="113"/>
      <c r="T47" s="113"/>
      <c r="U47" s="113"/>
      <c r="V47" s="113"/>
      <c r="W47" s="113"/>
      <c r="X47" s="113"/>
      <c r="Y47" s="113"/>
      <c r="Z47" s="113"/>
      <c r="AA47" s="113"/>
      <c r="AB47" s="113"/>
      <c r="AC47" s="113"/>
      <c r="AD47" s="113"/>
      <c r="AE47" s="113"/>
      <c r="AF47" s="113"/>
    </row>
    <row r="48" spans="1:32" x14ac:dyDescent="0.25">
      <c r="A48" s="113"/>
      <c r="B48" s="113"/>
      <c r="C48" s="113"/>
      <c r="D48" s="113"/>
      <c r="E48" s="113"/>
      <c r="F48" s="113"/>
      <c r="G48" s="113"/>
      <c r="H48" s="113"/>
      <c r="I48" s="113"/>
      <c r="J48" s="113"/>
      <c r="K48" s="113"/>
      <c r="L48" s="113"/>
      <c r="M48" s="113"/>
      <c r="N48" s="113"/>
      <c r="O48" s="113"/>
      <c r="P48" s="12"/>
      <c r="Q48" s="12"/>
      <c r="R48" s="113"/>
      <c r="S48" s="113"/>
      <c r="T48" s="113"/>
      <c r="U48" s="113"/>
      <c r="V48" s="113"/>
      <c r="W48" s="113"/>
      <c r="X48" s="113"/>
      <c r="Y48" s="113"/>
      <c r="Z48" s="113"/>
      <c r="AA48" s="113"/>
      <c r="AB48" s="113"/>
      <c r="AC48" s="113"/>
      <c r="AD48" s="113"/>
      <c r="AE48" s="113"/>
      <c r="AF48" s="113"/>
    </row>
    <row r="49" spans="1:32" x14ac:dyDescent="0.25">
      <c r="A49" s="113"/>
      <c r="B49" s="113"/>
      <c r="C49" s="113"/>
      <c r="D49" s="113"/>
      <c r="E49" s="113"/>
      <c r="F49" s="113"/>
      <c r="G49" s="113"/>
      <c r="H49" s="113"/>
      <c r="I49" s="113"/>
      <c r="J49" s="113"/>
      <c r="K49" s="113"/>
      <c r="L49" s="113"/>
      <c r="M49" s="113"/>
      <c r="N49" s="113"/>
      <c r="O49" s="113"/>
      <c r="R49" s="113"/>
      <c r="S49" s="113"/>
      <c r="T49" s="113"/>
      <c r="U49" s="113"/>
      <c r="V49" s="113"/>
      <c r="W49" s="113"/>
      <c r="X49" s="113"/>
      <c r="Y49" s="113"/>
      <c r="Z49" s="113"/>
      <c r="AA49" s="113"/>
      <c r="AB49" s="113"/>
      <c r="AC49" s="113"/>
      <c r="AD49" s="113"/>
      <c r="AE49" s="113"/>
      <c r="AF49" s="113"/>
    </row>
    <row r="50" spans="1:32" x14ac:dyDescent="0.25">
      <c r="A50" s="114"/>
      <c r="B50" s="114"/>
      <c r="C50" s="114"/>
      <c r="D50" s="114"/>
      <c r="E50" s="114"/>
      <c r="F50" s="114"/>
      <c r="G50" s="114"/>
      <c r="H50" s="114"/>
      <c r="I50" s="114"/>
      <c r="J50" s="114"/>
      <c r="K50" s="114"/>
      <c r="L50" s="114"/>
      <c r="M50" s="114"/>
      <c r="N50" s="114"/>
      <c r="O50" s="114"/>
      <c r="R50" s="114"/>
      <c r="S50" s="114"/>
      <c r="T50" s="114"/>
      <c r="U50" s="114"/>
      <c r="V50" s="114"/>
      <c r="W50" s="114"/>
      <c r="X50" s="114"/>
      <c r="Y50" s="114"/>
      <c r="Z50" s="114"/>
      <c r="AA50" s="114"/>
      <c r="AB50" s="114"/>
      <c r="AC50" s="114"/>
      <c r="AD50" s="114"/>
      <c r="AE50" s="114"/>
      <c r="AF50" s="114"/>
    </row>
    <row r="51" spans="1:32" x14ac:dyDescent="0.25">
      <c r="A51" s="112" t="s">
        <v>36</v>
      </c>
      <c r="B51" s="112"/>
      <c r="C51" s="112"/>
      <c r="D51" s="112"/>
      <c r="E51" s="112"/>
      <c r="R51" s="112" t="s">
        <v>36</v>
      </c>
      <c r="S51" s="112"/>
      <c r="T51" s="112"/>
      <c r="U51" s="112"/>
      <c r="V51" s="112"/>
    </row>
    <row r="52" spans="1:32" x14ac:dyDescent="0.25">
      <c r="A52" s="112" t="s">
        <v>29</v>
      </c>
      <c r="B52" s="112"/>
      <c r="C52" s="112"/>
      <c r="D52" s="112"/>
      <c r="E52" s="112"/>
      <c r="R52" s="112" t="s">
        <v>29</v>
      </c>
      <c r="S52" s="112"/>
      <c r="T52" s="112"/>
      <c r="U52" s="112"/>
      <c r="V52" s="112"/>
    </row>
    <row r="53" spans="1:32" x14ac:dyDescent="0.25">
      <c r="A53" s="112" t="s">
        <v>73</v>
      </c>
      <c r="B53" s="112"/>
      <c r="C53" s="112"/>
      <c r="D53" s="112"/>
      <c r="E53" s="112"/>
      <c r="R53" s="112" t="s">
        <v>30</v>
      </c>
      <c r="S53" s="112"/>
      <c r="T53" s="112"/>
      <c r="U53" s="112"/>
      <c r="V53" s="112"/>
    </row>
    <row r="54" spans="1:32" x14ac:dyDescent="0.25">
      <c r="A54" s="23" t="s">
        <v>93</v>
      </c>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row>
    <row r="55" spans="1:32"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row>
    <row r="56" spans="1:32"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row>
    <row r="57" spans="1:32" x14ac:dyDescent="0.25">
      <c r="A57" s="121">
        <v>1</v>
      </c>
      <c r="B57" s="121"/>
      <c r="C57" s="22" t="s">
        <v>94</v>
      </c>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row>
    <row r="58" spans="1:32" ht="7.5" customHeight="1"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row>
    <row r="59" spans="1:32" x14ac:dyDescent="0.25">
      <c r="A59" s="122">
        <v>1.1000000000000001</v>
      </c>
      <c r="B59" s="122"/>
      <c r="C59" s="120" t="s">
        <v>95</v>
      </c>
      <c r="D59" s="120"/>
      <c r="E59" s="120"/>
      <c r="F59" s="120"/>
      <c r="G59" s="120"/>
      <c r="H59" s="120"/>
      <c r="I59" s="120"/>
      <c r="J59" s="120"/>
      <c r="K59" s="120"/>
      <c r="L59" s="120"/>
      <c r="M59" s="120"/>
      <c r="N59" s="120"/>
      <c r="O59" s="120"/>
      <c r="P59" s="120"/>
      <c r="Q59" s="120"/>
      <c r="R59" s="120"/>
      <c r="S59" s="120"/>
      <c r="T59" s="120"/>
      <c r="U59" s="120"/>
      <c r="V59" s="120"/>
      <c r="W59" s="120"/>
      <c r="X59" s="120"/>
      <c r="Y59" s="120"/>
      <c r="Z59" s="120"/>
      <c r="AA59" s="120"/>
      <c r="AB59" s="120"/>
      <c r="AC59" s="120"/>
      <c r="AD59" s="120"/>
      <c r="AE59" s="120"/>
      <c r="AF59" s="120"/>
    </row>
    <row r="60" spans="1:32" x14ac:dyDescent="0.25">
      <c r="A60" s="23"/>
      <c r="B60" s="23"/>
      <c r="C60" s="120"/>
      <c r="D60" s="120"/>
      <c r="E60" s="120"/>
      <c r="F60" s="120"/>
      <c r="G60" s="120"/>
      <c r="H60" s="120"/>
      <c r="I60" s="120"/>
      <c r="J60" s="120"/>
      <c r="K60" s="120"/>
      <c r="L60" s="120"/>
      <c r="M60" s="120"/>
      <c r="N60" s="120"/>
      <c r="O60" s="120"/>
      <c r="P60" s="120"/>
      <c r="Q60" s="120"/>
      <c r="R60" s="120"/>
      <c r="S60" s="120"/>
      <c r="T60" s="120"/>
      <c r="U60" s="120"/>
      <c r="V60" s="120"/>
      <c r="W60" s="120"/>
      <c r="X60" s="120"/>
      <c r="Y60" s="120"/>
      <c r="Z60" s="120"/>
      <c r="AA60" s="120"/>
      <c r="AB60" s="120"/>
      <c r="AC60" s="120"/>
      <c r="AD60" s="120"/>
      <c r="AE60" s="120"/>
      <c r="AF60" s="120"/>
    </row>
    <row r="61" spans="1:32" ht="7.5" customHeight="1"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row>
    <row r="62" spans="1:32" x14ac:dyDescent="0.25">
      <c r="A62" s="23"/>
      <c r="B62" s="23"/>
      <c r="C62" s="22" t="s">
        <v>96</v>
      </c>
      <c r="D62" s="23"/>
      <c r="E62" s="23"/>
      <c r="F62" s="23"/>
      <c r="G62" s="23"/>
      <c r="H62" s="23"/>
      <c r="I62" s="23"/>
      <c r="J62" s="23"/>
      <c r="K62" s="23"/>
      <c r="L62" s="120" t="s">
        <v>97</v>
      </c>
      <c r="M62" s="120"/>
      <c r="N62" s="120"/>
      <c r="O62" s="120"/>
      <c r="P62" s="120"/>
      <c r="Q62" s="120"/>
      <c r="R62" s="120"/>
      <c r="S62" s="120"/>
      <c r="T62" s="120"/>
      <c r="U62" s="120"/>
      <c r="V62" s="120"/>
      <c r="W62" s="120"/>
      <c r="X62" s="120"/>
      <c r="Y62" s="120"/>
      <c r="Z62" s="120"/>
      <c r="AA62" s="120"/>
      <c r="AB62" s="120"/>
      <c r="AC62" s="120"/>
      <c r="AD62" s="120"/>
      <c r="AE62" s="120"/>
      <c r="AF62" s="120"/>
    </row>
    <row r="63" spans="1:32" x14ac:dyDescent="0.25">
      <c r="A63" s="23"/>
      <c r="B63" s="23"/>
      <c r="C63" s="23"/>
      <c r="D63" s="23"/>
      <c r="E63" s="23"/>
      <c r="F63" s="23"/>
      <c r="G63" s="23"/>
      <c r="H63" s="23"/>
      <c r="I63" s="23"/>
      <c r="J63" s="23"/>
      <c r="K63" s="23"/>
      <c r="L63" s="120"/>
      <c r="M63" s="120"/>
      <c r="N63" s="120"/>
      <c r="O63" s="120"/>
      <c r="P63" s="120"/>
      <c r="Q63" s="120"/>
      <c r="R63" s="120"/>
      <c r="S63" s="120"/>
      <c r="T63" s="120"/>
      <c r="U63" s="120"/>
      <c r="V63" s="120"/>
      <c r="W63" s="120"/>
      <c r="X63" s="120"/>
      <c r="Y63" s="120"/>
      <c r="Z63" s="120"/>
      <c r="AA63" s="120"/>
      <c r="AB63" s="120"/>
      <c r="AC63" s="120"/>
      <c r="AD63" s="120"/>
      <c r="AE63" s="120"/>
      <c r="AF63" s="120"/>
    </row>
    <row r="64" spans="1:32" ht="7.5" customHeight="1"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row>
    <row r="65" spans="1:32" x14ac:dyDescent="0.25">
      <c r="A65" s="23"/>
      <c r="B65" s="23"/>
      <c r="C65" s="22" t="s">
        <v>98</v>
      </c>
      <c r="D65" s="23"/>
      <c r="E65" s="23"/>
      <c r="F65" s="23"/>
      <c r="G65" s="23"/>
      <c r="H65" s="23"/>
      <c r="I65" s="23"/>
      <c r="J65" s="23"/>
      <c r="K65" s="23"/>
      <c r="L65" s="120" t="s">
        <v>99</v>
      </c>
      <c r="M65" s="120"/>
      <c r="N65" s="120"/>
      <c r="O65" s="120"/>
      <c r="P65" s="120"/>
      <c r="Q65" s="120"/>
      <c r="R65" s="120"/>
      <c r="S65" s="120"/>
      <c r="T65" s="120"/>
      <c r="U65" s="120"/>
      <c r="V65" s="120"/>
      <c r="W65" s="120"/>
      <c r="X65" s="120"/>
      <c r="Y65" s="120"/>
      <c r="Z65" s="120"/>
      <c r="AA65" s="120"/>
      <c r="AB65" s="120"/>
      <c r="AC65" s="120"/>
      <c r="AD65" s="120"/>
      <c r="AE65" s="120"/>
      <c r="AF65" s="120"/>
    </row>
    <row r="66" spans="1:32" x14ac:dyDescent="0.25">
      <c r="A66" s="23"/>
      <c r="B66" s="23"/>
      <c r="C66" s="23"/>
      <c r="D66" s="23"/>
      <c r="E66" s="23"/>
      <c r="F66" s="23"/>
      <c r="G66" s="23"/>
      <c r="H66" s="23"/>
      <c r="I66" s="23"/>
      <c r="J66" s="23"/>
      <c r="K66" s="23"/>
      <c r="L66" s="120"/>
      <c r="M66" s="120"/>
      <c r="N66" s="120"/>
      <c r="O66" s="120"/>
      <c r="P66" s="120"/>
      <c r="Q66" s="120"/>
      <c r="R66" s="120"/>
      <c r="S66" s="120"/>
      <c r="T66" s="120"/>
      <c r="U66" s="120"/>
      <c r="V66" s="120"/>
      <c r="W66" s="120"/>
      <c r="X66" s="120"/>
      <c r="Y66" s="120"/>
      <c r="Z66" s="120"/>
      <c r="AA66" s="120"/>
      <c r="AB66" s="120"/>
      <c r="AC66" s="120"/>
      <c r="AD66" s="120"/>
      <c r="AE66" s="120"/>
      <c r="AF66" s="120"/>
    </row>
    <row r="67" spans="1:32" ht="7.5" customHeight="1"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row>
    <row r="68" spans="1:32" x14ac:dyDescent="0.25">
      <c r="A68" s="23"/>
      <c r="B68" s="23"/>
      <c r="C68" s="22" t="s">
        <v>100</v>
      </c>
      <c r="D68" s="23"/>
      <c r="E68" s="23"/>
      <c r="F68" s="23"/>
      <c r="G68" s="23"/>
      <c r="H68" s="23"/>
      <c r="I68" s="23"/>
      <c r="J68" s="23"/>
      <c r="K68" s="23"/>
      <c r="L68" s="120" t="s">
        <v>496</v>
      </c>
      <c r="M68" s="120"/>
      <c r="N68" s="120"/>
      <c r="O68" s="120"/>
      <c r="P68" s="120"/>
      <c r="Q68" s="120"/>
      <c r="R68" s="120"/>
      <c r="S68" s="120"/>
      <c r="T68" s="120"/>
      <c r="U68" s="120"/>
      <c r="V68" s="120"/>
      <c r="W68" s="120"/>
      <c r="X68" s="120"/>
      <c r="Y68" s="120"/>
      <c r="Z68" s="120"/>
      <c r="AA68" s="120"/>
      <c r="AB68" s="120"/>
      <c r="AC68" s="120"/>
      <c r="AD68" s="120"/>
      <c r="AE68" s="120"/>
      <c r="AF68" s="120"/>
    </row>
    <row r="69" spans="1:32" x14ac:dyDescent="0.25">
      <c r="A69" s="23"/>
      <c r="B69" s="23"/>
      <c r="C69" s="23"/>
      <c r="D69" s="23"/>
      <c r="E69" s="23"/>
      <c r="F69" s="23"/>
      <c r="G69" s="23"/>
      <c r="H69" s="23"/>
      <c r="I69" s="23"/>
      <c r="J69" s="23"/>
      <c r="K69" s="23"/>
      <c r="L69" s="120"/>
      <c r="M69" s="120"/>
      <c r="N69" s="120"/>
      <c r="O69" s="120"/>
      <c r="P69" s="120"/>
      <c r="Q69" s="120"/>
      <c r="R69" s="120"/>
      <c r="S69" s="120"/>
      <c r="T69" s="120"/>
      <c r="U69" s="120"/>
      <c r="V69" s="120"/>
      <c r="W69" s="120"/>
      <c r="X69" s="120"/>
      <c r="Y69" s="120"/>
      <c r="Z69" s="120"/>
      <c r="AA69" s="120"/>
      <c r="AB69" s="120"/>
      <c r="AC69" s="120"/>
      <c r="AD69" s="120"/>
      <c r="AE69" s="120"/>
      <c r="AF69" s="120"/>
    </row>
    <row r="70" spans="1:32" ht="15" customHeight="1" x14ac:dyDescent="0.25">
      <c r="A70" s="23"/>
      <c r="B70" s="23"/>
      <c r="C70" s="23"/>
      <c r="D70" s="23"/>
      <c r="E70" s="23"/>
      <c r="F70" s="23"/>
      <c r="G70" s="23"/>
      <c r="H70" s="23"/>
      <c r="I70" s="23"/>
      <c r="J70" s="23"/>
      <c r="K70" s="23"/>
      <c r="L70" s="120"/>
      <c r="M70" s="120"/>
      <c r="N70" s="120"/>
      <c r="O70" s="120"/>
      <c r="P70" s="120"/>
      <c r="Q70" s="120"/>
      <c r="R70" s="120"/>
      <c r="S70" s="120"/>
      <c r="T70" s="120"/>
      <c r="U70" s="120"/>
      <c r="V70" s="120"/>
      <c r="W70" s="120"/>
      <c r="X70" s="120"/>
      <c r="Y70" s="120"/>
      <c r="Z70" s="120"/>
      <c r="AA70" s="120"/>
      <c r="AB70" s="120"/>
      <c r="AC70" s="120"/>
      <c r="AD70" s="120"/>
      <c r="AE70" s="120"/>
      <c r="AF70" s="120"/>
    </row>
    <row r="71" spans="1:32" ht="7.5" customHeight="1"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row>
    <row r="72" spans="1:32" x14ac:dyDescent="0.25">
      <c r="A72" s="23"/>
      <c r="B72" s="23"/>
      <c r="C72" s="22" t="s">
        <v>101</v>
      </c>
      <c r="D72" s="23"/>
      <c r="E72" s="23"/>
      <c r="F72" s="23"/>
      <c r="G72" s="23"/>
      <c r="H72" s="23"/>
      <c r="I72" s="23"/>
      <c r="J72" s="23"/>
      <c r="K72" s="23"/>
      <c r="L72" s="123" t="s">
        <v>102</v>
      </c>
      <c r="M72" s="123"/>
      <c r="N72" s="123"/>
      <c r="O72" s="123"/>
      <c r="P72" s="123"/>
      <c r="Q72" s="123"/>
      <c r="R72" s="123"/>
      <c r="S72" s="123"/>
      <c r="T72" s="123"/>
      <c r="U72" s="123"/>
      <c r="V72" s="123"/>
      <c r="W72" s="123"/>
      <c r="X72" s="123"/>
      <c r="Y72" s="123"/>
      <c r="Z72" s="123"/>
      <c r="AA72" s="123"/>
      <c r="AB72" s="123"/>
      <c r="AC72" s="123"/>
      <c r="AD72" s="123"/>
      <c r="AE72" s="123"/>
      <c r="AF72" s="123"/>
    </row>
    <row r="73" spans="1:32" ht="7.5" customHeight="1"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row>
    <row r="74" spans="1:32" x14ac:dyDescent="0.25">
      <c r="A74" s="23"/>
      <c r="B74" s="23"/>
      <c r="C74" s="22" t="s">
        <v>103</v>
      </c>
      <c r="D74" s="23"/>
      <c r="E74" s="23"/>
      <c r="F74" s="23"/>
      <c r="G74" s="23"/>
      <c r="H74" s="23"/>
      <c r="I74" s="23"/>
      <c r="J74" s="23"/>
      <c r="K74" s="23"/>
      <c r="L74" s="123" t="s">
        <v>104</v>
      </c>
      <c r="M74" s="123"/>
      <c r="N74" s="123"/>
      <c r="O74" s="123"/>
      <c r="P74" s="123"/>
      <c r="Q74" s="123"/>
      <c r="R74" s="123"/>
      <c r="S74" s="123"/>
      <c r="T74" s="123"/>
      <c r="U74" s="123"/>
      <c r="V74" s="123"/>
      <c r="W74" s="123"/>
      <c r="X74" s="123"/>
      <c r="Y74" s="123"/>
      <c r="Z74" s="123"/>
      <c r="AA74" s="123"/>
      <c r="AB74" s="123"/>
      <c r="AC74" s="123"/>
      <c r="AD74" s="123"/>
      <c r="AE74" s="123"/>
      <c r="AF74" s="123"/>
    </row>
    <row r="75" spans="1:32" ht="7.5" customHeight="1"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row>
    <row r="76" spans="1:32" x14ac:dyDescent="0.25">
      <c r="A76" s="23"/>
      <c r="B76" s="23"/>
      <c r="C76" s="22" t="s">
        <v>105</v>
      </c>
      <c r="D76" s="23"/>
      <c r="E76" s="23"/>
      <c r="F76" s="23"/>
      <c r="G76" s="23"/>
      <c r="H76" s="23"/>
      <c r="I76" s="23"/>
      <c r="J76" s="23"/>
      <c r="K76" s="23"/>
      <c r="L76" s="120" t="s">
        <v>495</v>
      </c>
      <c r="M76" s="120"/>
      <c r="N76" s="120"/>
      <c r="O76" s="120"/>
      <c r="P76" s="120"/>
      <c r="Q76" s="120"/>
      <c r="R76" s="120"/>
      <c r="S76" s="120"/>
      <c r="T76" s="120"/>
      <c r="U76" s="120"/>
      <c r="V76" s="120"/>
      <c r="W76" s="120"/>
      <c r="X76" s="120"/>
      <c r="Y76" s="120"/>
      <c r="Z76" s="120"/>
      <c r="AA76" s="120"/>
      <c r="AB76" s="120"/>
      <c r="AC76" s="120"/>
      <c r="AD76" s="120"/>
      <c r="AE76" s="120"/>
      <c r="AF76" s="120"/>
    </row>
    <row r="77" spans="1:32" x14ac:dyDescent="0.25">
      <c r="A77" s="23"/>
      <c r="B77" s="23"/>
      <c r="C77" s="23"/>
      <c r="D77" s="23"/>
      <c r="E77" s="23"/>
      <c r="F77" s="23"/>
      <c r="G77" s="23"/>
      <c r="H77" s="23"/>
      <c r="I77" s="23"/>
      <c r="J77" s="23"/>
      <c r="K77" s="23"/>
      <c r="L77" s="120"/>
      <c r="M77" s="120"/>
      <c r="N77" s="120"/>
      <c r="O77" s="120"/>
      <c r="P77" s="120"/>
      <c r="Q77" s="120"/>
      <c r="R77" s="120"/>
      <c r="S77" s="120"/>
      <c r="T77" s="120"/>
      <c r="U77" s="120"/>
      <c r="V77" s="120"/>
      <c r="W77" s="120"/>
      <c r="X77" s="120"/>
      <c r="Y77" s="120"/>
      <c r="Z77" s="120"/>
      <c r="AA77" s="120"/>
      <c r="AB77" s="120"/>
      <c r="AC77" s="120"/>
      <c r="AD77" s="120"/>
      <c r="AE77" s="120"/>
      <c r="AF77" s="120"/>
    </row>
    <row r="78" spans="1:32" x14ac:dyDescent="0.25">
      <c r="A78" s="23"/>
      <c r="B78" s="23"/>
      <c r="C78" s="23"/>
      <c r="D78" s="23"/>
      <c r="E78" s="23"/>
      <c r="F78" s="23"/>
      <c r="G78" s="23"/>
      <c r="H78" s="23"/>
      <c r="I78" s="23"/>
      <c r="J78" s="23"/>
      <c r="K78" s="23"/>
      <c r="L78" s="120"/>
      <c r="M78" s="120"/>
      <c r="N78" s="120"/>
      <c r="O78" s="120"/>
      <c r="P78" s="120"/>
      <c r="Q78" s="120"/>
      <c r="R78" s="120"/>
      <c r="S78" s="120"/>
      <c r="T78" s="120"/>
      <c r="U78" s="120"/>
      <c r="V78" s="120"/>
      <c r="W78" s="120"/>
      <c r="X78" s="120"/>
      <c r="Y78" s="120"/>
      <c r="Z78" s="120"/>
      <c r="AA78" s="120"/>
      <c r="AB78" s="120"/>
      <c r="AC78" s="120"/>
      <c r="AD78" s="120"/>
      <c r="AE78" s="120"/>
      <c r="AF78" s="120"/>
    </row>
    <row r="79" spans="1:32" x14ac:dyDescent="0.25">
      <c r="A79" s="23"/>
      <c r="B79" s="23"/>
      <c r="C79" s="23"/>
      <c r="D79" s="23"/>
      <c r="E79" s="23"/>
      <c r="F79" s="23"/>
      <c r="G79" s="23"/>
      <c r="H79" s="23"/>
      <c r="I79" s="23"/>
      <c r="J79" s="23"/>
      <c r="K79" s="23"/>
      <c r="L79" s="120"/>
      <c r="M79" s="120"/>
      <c r="N79" s="120"/>
      <c r="O79" s="120"/>
      <c r="P79" s="120"/>
      <c r="Q79" s="120"/>
      <c r="R79" s="120"/>
      <c r="S79" s="120"/>
      <c r="T79" s="120"/>
      <c r="U79" s="120"/>
      <c r="V79" s="120"/>
      <c r="W79" s="120"/>
      <c r="X79" s="120"/>
      <c r="Y79" s="120"/>
      <c r="Z79" s="120"/>
      <c r="AA79" s="120"/>
      <c r="AB79" s="120"/>
      <c r="AC79" s="120"/>
      <c r="AD79" s="120"/>
      <c r="AE79" s="120"/>
      <c r="AF79" s="120"/>
    </row>
    <row r="80" spans="1:32" x14ac:dyDescent="0.25">
      <c r="A80" s="23"/>
      <c r="B80" s="23"/>
      <c r="C80" s="23"/>
      <c r="D80" s="23"/>
      <c r="E80" s="23"/>
      <c r="F80" s="23"/>
      <c r="G80" s="23"/>
      <c r="H80" s="23"/>
      <c r="I80" s="23"/>
      <c r="J80" s="23"/>
      <c r="K80" s="23"/>
      <c r="L80" s="120"/>
      <c r="M80" s="120"/>
      <c r="N80" s="120"/>
      <c r="O80" s="120"/>
      <c r="P80" s="120"/>
      <c r="Q80" s="120"/>
      <c r="R80" s="120"/>
      <c r="S80" s="120"/>
      <c r="T80" s="120"/>
      <c r="U80" s="120"/>
      <c r="V80" s="120"/>
      <c r="W80" s="120"/>
      <c r="X80" s="120"/>
      <c r="Y80" s="120"/>
      <c r="Z80" s="120"/>
      <c r="AA80" s="120"/>
      <c r="AB80" s="120"/>
      <c r="AC80" s="120"/>
      <c r="AD80" s="120"/>
      <c r="AE80" s="120"/>
      <c r="AF80" s="120"/>
    </row>
    <row r="81" spans="1:32" ht="7.5" customHeight="1"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row>
    <row r="82" spans="1:32" x14ac:dyDescent="0.25">
      <c r="A82" s="23"/>
      <c r="B82" s="23"/>
      <c r="C82" s="22" t="s">
        <v>106</v>
      </c>
      <c r="D82" s="23"/>
      <c r="E82" s="23"/>
      <c r="F82" s="23"/>
      <c r="G82" s="23"/>
      <c r="H82" s="23"/>
      <c r="I82" s="23"/>
      <c r="J82" s="23"/>
      <c r="K82" s="23"/>
      <c r="L82" s="120" t="s">
        <v>497</v>
      </c>
      <c r="M82" s="120"/>
      <c r="N82" s="120"/>
      <c r="O82" s="120"/>
      <c r="P82" s="120"/>
      <c r="Q82" s="120"/>
      <c r="R82" s="120"/>
      <c r="S82" s="120"/>
      <c r="T82" s="120"/>
      <c r="U82" s="120"/>
      <c r="V82" s="120"/>
      <c r="W82" s="120"/>
      <c r="X82" s="120"/>
      <c r="Y82" s="120"/>
      <c r="Z82" s="120"/>
      <c r="AA82" s="120"/>
      <c r="AB82" s="120"/>
      <c r="AC82" s="120"/>
      <c r="AD82" s="120"/>
      <c r="AE82" s="120"/>
      <c r="AF82" s="120"/>
    </row>
    <row r="83" spans="1:32" x14ac:dyDescent="0.25">
      <c r="A83" s="23"/>
      <c r="B83" s="23"/>
      <c r="C83" s="23"/>
      <c r="D83" s="23"/>
      <c r="E83" s="23"/>
      <c r="F83" s="23"/>
      <c r="G83" s="23"/>
      <c r="H83" s="23"/>
      <c r="I83" s="23"/>
      <c r="J83" s="23"/>
      <c r="K83" s="23"/>
      <c r="L83" s="120"/>
      <c r="M83" s="120"/>
      <c r="N83" s="120"/>
      <c r="O83" s="120"/>
      <c r="P83" s="120"/>
      <c r="Q83" s="120"/>
      <c r="R83" s="120"/>
      <c r="S83" s="120"/>
      <c r="T83" s="120"/>
      <c r="U83" s="120"/>
      <c r="V83" s="120"/>
      <c r="W83" s="120"/>
      <c r="X83" s="120"/>
      <c r="Y83" s="120"/>
      <c r="Z83" s="120"/>
      <c r="AA83" s="120"/>
      <c r="AB83" s="120"/>
      <c r="AC83" s="120"/>
      <c r="AD83" s="120"/>
      <c r="AE83" s="120"/>
      <c r="AF83" s="120"/>
    </row>
    <row r="84" spans="1:32" x14ac:dyDescent="0.25">
      <c r="A84" s="23"/>
      <c r="B84" s="23"/>
      <c r="C84" s="23"/>
      <c r="D84" s="23"/>
      <c r="E84" s="23"/>
      <c r="F84" s="23"/>
      <c r="G84" s="23"/>
      <c r="H84" s="23"/>
      <c r="I84" s="23"/>
      <c r="J84" s="23"/>
      <c r="K84" s="23"/>
      <c r="L84" s="120"/>
      <c r="M84" s="120"/>
      <c r="N84" s="120"/>
      <c r="O84" s="120"/>
      <c r="P84" s="120"/>
      <c r="Q84" s="120"/>
      <c r="R84" s="120"/>
      <c r="S84" s="120"/>
      <c r="T84" s="120"/>
      <c r="U84" s="120"/>
      <c r="V84" s="120"/>
      <c r="W84" s="120"/>
      <c r="X84" s="120"/>
      <c r="Y84" s="120"/>
      <c r="Z84" s="120"/>
      <c r="AA84" s="120"/>
      <c r="AB84" s="120"/>
      <c r="AC84" s="120"/>
      <c r="AD84" s="120"/>
      <c r="AE84" s="120"/>
      <c r="AF84" s="120"/>
    </row>
    <row r="85" spans="1:32" x14ac:dyDescent="0.25">
      <c r="A85" s="23"/>
      <c r="B85" s="23"/>
      <c r="C85" s="23"/>
      <c r="D85" s="23"/>
      <c r="E85" s="23"/>
      <c r="F85" s="23"/>
      <c r="G85" s="23"/>
      <c r="H85" s="23"/>
      <c r="I85" s="23"/>
      <c r="J85" s="23"/>
      <c r="K85" s="23"/>
      <c r="L85" s="120"/>
      <c r="M85" s="120"/>
      <c r="N85" s="120"/>
      <c r="O85" s="120"/>
      <c r="P85" s="120"/>
      <c r="Q85" s="120"/>
      <c r="R85" s="120"/>
      <c r="S85" s="120"/>
      <c r="T85" s="120"/>
      <c r="U85" s="120"/>
      <c r="V85" s="120"/>
      <c r="W85" s="120"/>
      <c r="X85" s="120"/>
      <c r="Y85" s="120"/>
      <c r="Z85" s="120"/>
      <c r="AA85" s="120"/>
      <c r="AB85" s="120"/>
      <c r="AC85" s="120"/>
      <c r="AD85" s="120"/>
      <c r="AE85" s="120"/>
      <c r="AF85" s="120"/>
    </row>
    <row r="86" spans="1:32" ht="7.5" customHeight="1"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row>
    <row r="87" spans="1:32" x14ac:dyDescent="0.25">
      <c r="A87" s="23"/>
      <c r="B87" s="23"/>
      <c r="C87" s="22" t="s">
        <v>107</v>
      </c>
      <c r="D87" s="23"/>
      <c r="E87" s="23"/>
      <c r="F87" s="23"/>
      <c r="G87" s="23"/>
      <c r="H87" s="23"/>
      <c r="I87" s="23"/>
      <c r="J87" s="23"/>
      <c r="K87" s="23"/>
      <c r="L87" s="120" t="s">
        <v>108</v>
      </c>
      <c r="M87" s="120"/>
      <c r="N87" s="120"/>
      <c r="O87" s="120"/>
      <c r="P87" s="120"/>
      <c r="Q87" s="120"/>
      <c r="R87" s="120"/>
      <c r="S87" s="120"/>
      <c r="T87" s="120"/>
      <c r="U87" s="120"/>
      <c r="V87" s="120"/>
      <c r="W87" s="120"/>
      <c r="X87" s="120"/>
      <c r="Y87" s="120"/>
      <c r="Z87" s="120"/>
      <c r="AA87" s="120"/>
      <c r="AB87" s="120"/>
      <c r="AC87" s="120"/>
      <c r="AD87" s="120"/>
      <c r="AE87" s="120"/>
      <c r="AF87" s="120"/>
    </row>
    <row r="88" spans="1:32" x14ac:dyDescent="0.25">
      <c r="A88" s="23"/>
      <c r="B88" s="23"/>
      <c r="C88" s="23"/>
      <c r="D88" s="23"/>
      <c r="E88" s="23"/>
      <c r="F88" s="23"/>
      <c r="G88" s="23"/>
      <c r="H88" s="23"/>
      <c r="I88" s="23"/>
      <c r="J88" s="23"/>
      <c r="K88" s="23"/>
      <c r="L88" s="120"/>
      <c r="M88" s="120"/>
      <c r="N88" s="120"/>
      <c r="O88" s="120"/>
      <c r="P88" s="120"/>
      <c r="Q88" s="120"/>
      <c r="R88" s="120"/>
      <c r="S88" s="120"/>
      <c r="T88" s="120"/>
      <c r="U88" s="120"/>
      <c r="V88" s="120"/>
      <c r="W88" s="120"/>
      <c r="X88" s="120"/>
      <c r="Y88" s="120"/>
      <c r="Z88" s="120"/>
      <c r="AA88" s="120"/>
      <c r="AB88" s="120"/>
      <c r="AC88" s="120"/>
      <c r="AD88" s="120"/>
      <c r="AE88" s="120"/>
      <c r="AF88" s="120"/>
    </row>
    <row r="89" spans="1:32" x14ac:dyDescent="0.25">
      <c r="A89" s="23"/>
      <c r="B89" s="23"/>
      <c r="C89" s="23"/>
      <c r="D89" s="23"/>
      <c r="E89" s="23"/>
      <c r="F89" s="23"/>
      <c r="G89" s="23"/>
      <c r="H89" s="23"/>
      <c r="I89" s="23"/>
      <c r="J89" s="23"/>
      <c r="K89" s="23"/>
      <c r="L89" s="120"/>
      <c r="M89" s="120"/>
      <c r="N89" s="120"/>
      <c r="O89" s="120"/>
      <c r="P89" s="120"/>
      <c r="Q89" s="120"/>
      <c r="R89" s="120"/>
      <c r="S89" s="120"/>
      <c r="T89" s="120"/>
      <c r="U89" s="120"/>
      <c r="V89" s="120"/>
      <c r="W89" s="120"/>
      <c r="X89" s="120"/>
      <c r="Y89" s="120"/>
      <c r="Z89" s="120"/>
      <c r="AA89" s="120"/>
      <c r="AB89" s="120"/>
      <c r="AC89" s="120"/>
      <c r="AD89" s="120"/>
      <c r="AE89" s="120"/>
      <c r="AF89" s="120"/>
    </row>
    <row r="90" spans="1:32" x14ac:dyDescent="0.25">
      <c r="A90" s="23"/>
      <c r="B90" s="23"/>
      <c r="C90" s="23"/>
      <c r="D90" s="23"/>
      <c r="E90" s="23"/>
      <c r="F90" s="23"/>
      <c r="G90" s="23"/>
      <c r="H90" s="23"/>
      <c r="I90" s="23"/>
      <c r="J90" s="23"/>
      <c r="K90" s="23"/>
      <c r="L90" s="120"/>
      <c r="M90" s="120"/>
      <c r="N90" s="120"/>
      <c r="O90" s="120"/>
      <c r="P90" s="120"/>
      <c r="Q90" s="120"/>
      <c r="R90" s="120"/>
      <c r="S90" s="120"/>
      <c r="T90" s="120"/>
      <c r="U90" s="120"/>
      <c r="V90" s="120"/>
      <c r="W90" s="120"/>
      <c r="X90" s="120"/>
      <c r="Y90" s="120"/>
      <c r="Z90" s="120"/>
      <c r="AA90" s="120"/>
      <c r="AB90" s="120"/>
      <c r="AC90" s="120"/>
      <c r="AD90" s="120"/>
      <c r="AE90" s="120"/>
      <c r="AF90" s="120"/>
    </row>
    <row r="91" spans="1:32" x14ac:dyDescent="0.25">
      <c r="A91" s="23"/>
      <c r="B91" s="23"/>
      <c r="C91" s="23"/>
      <c r="D91" s="23"/>
      <c r="E91" s="23"/>
      <c r="F91" s="23"/>
      <c r="G91" s="23"/>
      <c r="H91" s="23"/>
      <c r="I91" s="23"/>
      <c r="J91" s="23"/>
      <c r="K91" s="23"/>
      <c r="L91" s="120"/>
      <c r="M91" s="120"/>
      <c r="N91" s="120"/>
      <c r="O91" s="120"/>
      <c r="P91" s="120"/>
      <c r="Q91" s="120"/>
      <c r="R91" s="120"/>
      <c r="S91" s="120"/>
      <c r="T91" s="120"/>
      <c r="U91" s="120"/>
      <c r="V91" s="120"/>
      <c r="W91" s="120"/>
      <c r="X91" s="120"/>
      <c r="Y91" s="120"/>
      <c r="Z91" s="120"/>
      <c r="AA91" s="120"/>
      <c r="AB91" s="120"/>
      <c r="AC91" s="120"/>
      <c r="AD91" s="120"/>
      <c r="AE91" s="120"/>
      <c r="AF91" s="120"/>
    </row>
    <row r="92" spans="1:32" ht="7.5" customHeight="1"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row>
    <row r="93" spans="1:32" x14ac:dyDescent="0.25">
      <c r="A93" s="23"/>
      <c r="B93" s="23"/>
      <c r="C93" s="22" t="s">
        <v>109</v>
      </c>
      <c r="D93" s="23"/>
      <c r="E93" s="23"/>
      <c r="F93" s="23"/>
      <c r="G93" s="23"/>
      <c r="H93" s="23"/>
      <c r="I93" s="23"/>
      <c r="J93" s="23"/>
      <c r="K93" s="23"/>
      <c r="L93" s="120" t="s">
        <v>110</v>
      </c>
      <c r="M93" s="120"/>
      <c r="N93" s="120"/>
      <c r="O93" s="120"/>
      <c r="P93" s="120"/>
      <c r="Q93" s="120"/>
      <c r="R93" s="120"/>
      <c r="S93" s="120"/>
      <c r="T93" s="120"/>
      <c r="U93" s="120"/>
      <c r="V93" s="120"/>
      <c r="W93" s="120"/>
      <c r="X93" s="120"/>
      <c r="Y93" s="120"/>
      <c r="Z93" s="120"/>
      <c r="AA93" s="120"/>
      <c r="AB93" s="120"/>
      <c r="AC93" s="120"/>
      <c r="AD93" s="120"/>
      <c r="AE93" s="120"/>
      <c r="AF93" s="120"/>
    </row>
    <row r="94" spans="1:32" x14ac:dyDescent="0.25">
      <c r="A94" s="23"/>
      <c r="B94" s="23"/>
      <c r="C94" s="23"/>
      <c r="D94" s="23"/>
      <c r="E94" s="23"/>
      <c r="F94" s="23"/>
      <c r="G94" s="23"/>
      <c r="H94" s="23"/>
      <c r="I94" s="23"/>
      <c r="J94" s="23"/>
      <c r="K94" s="23"/>
      <c r="L94" s="120"/>
      <c r="M94" s="120"/>
      <c r="N94" s="120"/>
      <c r="O94" s="120"/>
      <c r="P94" s="120"/>
      <c r="Q94" s="120"/>
      <c r="R94" s="120"/>
      <c r="S94" s="120"/>
      <c r="T94" s="120"/>
      <c r="U94" s="120"/>
      <c r="V94" s="120"/>
      <c r="W94" s="120"/>
      <c r="X94" s="120"/>
      <c r="Y94" s="120"/>
      <c r="Z94" s="120"/>
      <c r="AA94" s="120"/>
      <c r="AB94" s="120"/>
      <c r="AC94" s="120"/>
      <c r="AD94" s="120"/>
      <c r="AE94" s="120"/>
      <c r="AF94" s="120"/>
    </row>
    <row r="95" spans="1:32" ht="7.5" customHeight="1"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row>
    <row r="96" spans="1:32" x14ac:dyDescent="0.25">
      <c r="A96" s="23"/>
      <c r="B96" s="23"/>
      <c r="C96" s="22" t="s">
        <v>111</v>
      </c>
      <c r="D96" s="23"/>
      <c r="E96" s="23"/>
      <c r="F96" s="23"/>
      <c r="G96" s="23"/>
      <c r="H96" s="23"/>
      <c r="I96" s="23"/>
      <c r="J96" s="23"/>
      <c r="K96" s="23"/>
      <c r="L96" s="120" t="s">
        <v>112</v>
      </c>
      <c r="M96" s="120"/>
      <c r="N96" s="120"/>
      <c r="O96" s="120"/>
      <c r="P96" s="120"/>
      <c r="Q96" s="120"/>
      <c r="R96" s="120"/>
      <c r="S96" s="120"/>
      <c r="T96" s="120"/>
      <c r="U96" s="120"/>
      <c r="V96" s="120"/>
      <c r="W96" s="120"/>
      <c r="X96" s="120"/>
      <c r="Y96" s="120"/>
      <c r="Z96" s="120"/>
      <c r="AA96" s="120"/>
      <c r="AB96" s="120"/>
      <c r="AC96" s="120"/>
      <c r="AD96" s="120"/>
      <c r="AE96" s="120"/>
      <c r="AF96" s="120"/>
    </row>
    <row r="97" spans="1:32" x14ac:dyDescent="0.25">
      <c r="A97" s="23"/>
      <c r="B97" s="23"/>
      <c r="C97" s="23"/>
      <c r="D97" s="23"/>
      <c r="E97" s="23"/>
      <c r="F97" s="23"/>
      <c r="G97" s="23"/>
      <c r="H97" s="23"/>
      <c r="I97" s="23"/>
      <c r="J97" s="23"/>
      <c r="K97" s="23"/>
      <c r="L97" s="120"/>
      <c r="M97" s="120"/>
      <c r="N97" s="120"/>
      <c r="O97" s="120"/>
      <c r="P97" s="120"/>
      <c r="Q97" s="120"/>
      <c r="R97" s="120"/>
      <c r="S97" s="120"/>
      <c r="T97" s="120"/>
      <c r="U97" s="120"/>
      <c r="V97" s="120"/>
      <c r="W97" s="120"/>
      <c r="X97" s="120"/>
      <c r="Y97" s="120"/>
      <c r="Z97" s="120"/>
      <c r="AA97" s="120"/>
      <c r="AB97" s="120"/>
      <c r="AC97" s="120"/>
      <c r="AD97" s="120"/>
      <c r="AE97" s="120"/>
      <c r="AF97" s="120"/>
    </row>
    <row r="98" spans="1:32" x14ac:dyDescent="0.25">
      <c r="A98" s="23"/>
      <c r="B98" s="23"/>
      <c r="C98" s="23"/>
      <c r="D98" s="23"/>
      <c r="E98" s="23"/>
      <c r="F98" s="23"/>
      <c r="G98" s="23"/>
      <c r="H98" s="23"/>
      <c r="I98" s="23"/>
      <c r="J98" s="23"/>
      <c r="K98" s="23"/>
      <c r="L98" s="120"/>
      <c r="M98" s="120"/>
      <c r="N98" s="120"/>
      <c r="O98" s="120"/>
      <c r="P98" s="120"/>
      <c r="Q98" s="120"/>
      <c r="R98" s="120"/>
      <c r="S98" s="120"/>
      <c r="T98" s="120"/>
      <c r="U98" s="120"/>
      <c r="V98" s="120"/>
      <c r="W98" s="120"/>
      <c r="X98" s="120"/>
      <c r="Y98" s="120"/>
      <c r="Z98" s="120"/>
      <c r="AA98" s="120"/>
      <c r="AB98" s="120"/>
      <c r="AC98" s="120"/>
      <c r="AD98" s="120"/>
      <c r="AE98" s="120"/>
      <c r="AF98" s="120"/>
    </row>
    <row r="99" spans="1:32" x14ac:dyDescent="0.25">
      <c r="A99" s="23"/>
      <c r="B99" s="23"/>
      <c r="C99" s="23"/>
      <c r="D99" s="23"/>
      <c r="E99" s="23"/>
      <c r="F99" s="23"/>
      <c r="G99" s="23"/>
      <c r="H99" s="23"/>
      <c r="I99" s="23"/>
      <c r="J99" s="23"/>
      <c r="K99" s="23"/>
      <c r="L99" s="120"/>
      <c r="M99" s="120"/>
      <c r="N99" s="120"/>
      <c r="O99" s="120"/>
      <c r="P99" s="120"/>
      <c r="Q99" s="120"/>
      <c r="R99" s="120"/>
      <c r="S99" s="120"/>
      <c r="T99" s="120"/>
      <c r="U99" s="120"/>
      <c r="V99" s="120"/>
      <c r="W99" s="120"/>
      <c r="X99" s="120"/>
      <c r="Y99" s="120"/>
      <c r="Z99" s="120"/>
      <c r="AA99" s="120"/>
      <c r="AB99" s="120"/>
      <c r="AC99" s="120"/>
      <c r="AD99" s="120"/>
      <c r="AE99" s="120"/>
      <c r="AF99" s="120"/>
    </row>
    <row r="100" spans="1:32" ht="7.5" customHeight="1"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row>
    <row r="101" spans="1:32" x14ac:dyDescent="0.25">
      <c r="A101" s="23"/>
      <c r="B101" s="23"/>
      <c r="C101" s="22" t="s">
        <v>113</v>
      </c>
      <c r="D101" s="23"/>
      <c r="E101" s="23"/>
      <c r="F101" s="23"/>
      <c r="G101" s="23"/>
      <c r="H101" s="23"/>
      <c r="I101" s="23"/>
      <c r="J101" s="23"/>
      <c r="K101" s="23"/>
      <c r="L101" s="123" t="s">
        <v>114</v>
      </c>
      <c r="M101" s="123"/>
      <c r="N101" s="123"/>
      <c r="O101" s="123"/>
      <c r="P101" s="123"/>
      <c r="Q101" s="123"/>
      <c r="R101" s="123"/>
      <c r="S101" s="123"/>
      <c r="T101" s="123"/>
      <c r="U101" s="123"/>
      <c r="V101" s="123"/>
      <c r="W101" s="123"/>
      <c r="X101" s="123"/>
      <c r="Y101" s="123"/>
      <c r="Z101" s="123"/>
      <c r="AA101" s="123"/>
      <c r="AB101" s="123"/>
      <c r="AC101" s="123"/>
      <c r="AD101" s="123"/>
      <c r="AE101" s="123"/>
      <c r="AF101" s="123"/>
    </row>
    <row r="102" spans="1:32" ht="7.5" customHeight="1"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3"/>
      <c r="AD102" s="23"/>
      <c r="AE102" s="23"/>
      <c r="AF102" s="23"/>
    </row>
    <row r="103" spans="1:32" x14ac:dyDescent="0.25">
      <c r="A103" s="23"/>
      <c r="B103" s="23"/>
      <c r="C103" s="22" t="s">
        <v>115</v>
      </c>
      <c r="D103" s="23"/>
      <c r="E103" s="23"/>
      <c r="F103" s="23"/>
      <c r="G103" s="23"/>
      <c r="H103" s="23"/>
      <c r="I103" s="23"/>
      <c r="J103" s="23"/>
      <c r="K103" s="23"/>
      <c r="L103" s="120" t="s">
        <v>116</v>
      </c>
      <c r="M103" s="120"/>
      <c r="N103" s="120"/>
      <c r="O103" s="120"/>
      <c r="P103" s="120"/>
      <c r="Q103" s="120"/>
      <c r="R103" s="120"/>
      <c r="S103" s="120"/>
      <c r="T103" s="120"/>
      <c r="U103" s="120"/>
      <c r="V103" s="120"/>
      <c r="W103" s="120"/>
      <c r="X103" s="120"/>
      <c r="Y103" s="120"/>
      <c r="Z103" s="120"/>
      <c r="AA103" s="120"/>
      <c r="AB103" s="120"/>
      <c r="AC103" s="120"/>
      <c r="AD103" s="120"/>
      <c r="AE103" s="120"/>
      <c r="AF103" s="120"/>
    </row>
    <row r="104" spans="1:32" x14ac:dyDescent="0.25">
      <c r="A104" s="23"/>
      <c r="B104" s="23"/>
      <c r="C104" s="23"/>
      <c r="D104" s="23"/>
      <c r="E104" s="23"/>
      <c r="F104" s="23"/>
      <c r="G104" s="23"/>
      <c r="H104" s="23"/>
      <c r="I104" s="23"/>
      <c r="J104" s="23"/>
      <c r="K104" s="23"/>
      <c r="L104" s="120"/>
      <c r="M104" s="120"/>
      <c r="N104" s="120"/>
      <c r="O104" s="120"/>
      <c r="P104" s="120"/>
      <c r="Q104" s="120"/>
      <c r="R104" s="120"/>
      <c r="S104" s="120"/>
      <c r="T104" s="120"/>
      <c r="U104" s="120"/>
      <c r="V104" s="120"/>
      <c r="W104" s="120"/>
      <c r="X104" s="120"/>
      <c r="Y104" s="120"/>
      <c r="Z104" s="120"/>
      <c r="AA104" s="120"/>
      <c r="AB104" s="120"/>
      <c r="AC104" s="120"/>
      <c r="AD104" s="120"/>
      <c r="AE104" s="120"/>
      <c r="AF104" s="120"/>
    </row>
    <row r="105" spans="1:32" x14ac:dyDescent="0.25">
      <c r="A105" s="23"/>
      <c r="B105" s="23"/>
      <c r="C105" s="23"/>
      <c r="D105" s="23"/>
      <c r="E105" s="23"/>
      <c r="F105" s="23"/>
      <c r="G105" s="23"/>
      <c r="H105" s="23"/>
      <c r="I105" s="23"/>
      <c r="J105" s="23"/>
      <c r="K105" s="23"/>
      <c r="L105" s="120"/>
      <c r="M105" s="120"/>
      <c r="N105" s="120"/>
      <c r="O105" s="120"/>
      <c r="P105" s="120"/>
      <c r="Q105" s="120"/>
      <c r="R105" s="120"/>
      <c r="S105" s="120"/>
      <c r="T105" s="120"/>
      <c r="U105" s="120"/>
      <c r="V105" s="120"/>
      <c r="W105" s="120"/>
      <c r="X105" s="120"/>
      <c r="Y105" s="120"/>
      <c r="Z105" s="120"/>
      <c r="AA105" s="120"/>
      <c r="AB105" s="120"/>
      <c r="AC105" s="120"/>
      <c r="AD105" s="120"/>
      <c r="AE105" s="120"/>
      <c r="AF105" s="120"/>
    </row>
    <row r="106" spans="1:32" ht="7.5" customHeight="1" x14ac:dyDescent="0.25">
      <c r="A106" s="23"/>
      <c r="B106" s="23"/>
      <c r="C106" s="27"/>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row>
    <row r="107" spans="1:32" x14ac:dyDescent="0.25">
      <c r="A107" s="23"/>
      <c r="B107" s="23"/>
      <c r="C107" s="22" t="s">
        <v>117</v>
      </c>
      <c r="D107" s="23"/>
      <c r="E107" s="23"/>
      <c r="F107" s="23"/>
      <c r="G107" s="23"/>
      <c r="H107" s="23"/>
      <c r="I107" s="23"/>
      <c r="J107" s="23"/>
      <c r="K107" s="23"/>
      <c r="L107" s="120" t="s">
        <v>118</v>
      </c>
      <c r="M107" s="120"/>
      <c r="N107" s="120"/>
      <c r="O107" s="120"/>
      <c r="P107" s="120"/>
      <c r="Q107" s="120"/>
      <c r="R107" s="120"/>
      <c r="S107" s="120"/>
      <c r="T107" s="120"/>
      <c r="U107" s="120"/>
      <c r="V107" s="120"/>
      <c r="W107" s="120"/>
      <c r="X107" s="120"/>
      <c r="Y107" s="120"/>
      <c r="Z107" s="120"/>
      <c r="AA107" s="120"/>
      <c r="AB107" s="120"/>
      <c r="AC107" s="120"/>
      <c r="AD107" s="120"/>
      <c r="AE107" s="120"/>
      <c r="AF107" s="120"/>
    </row>
    <row r="108" spans="1:32" x14ac:dyDescent="0.25">
      <c r="A108" s="23"/>
      <c r="B108" s="23"/>
      <c r="C108" s="23"/>
      <c r="D108" s="23"/>
      <c r="E108" s="23"/>
      <c r="F108" s="23"/>
      <c r="G108" s="23"/>
      <c r="H108" s="23"/>
      <c r="I108" s="23"/>
      <c r="J108" s="23"/>
      <c r="K108" s="23"/>
      <c r="L108" s="120"/>
      <c r="M108" s="120"/>
      <c r="N108" s="120"/>
      <c r="O108" s="120"/>
      <c r="P108" s="120"/>
      <c r="Q108" s="120"/>
      <c r="R108" s="120"/>
      <c r="S108" s="120"/>
      <c r="T108" s="120"/>
      <c r="U108" s="120"/>
      <c r="V108" s="120"/>
      <c r="W108" s="120"/>
      <c r="X108" s="120"/>
      <c r="Y108" s="120"/>
      <c r="Z108" s="120"/>
      <c r="AA108" s="120"/>
      <c r="AB108" s="120"/>
      <c r="AC108" s="120"/>
      <c r="AD108" s="120"/>
      <c r="AE108" s="120"/>
      <c r="AF108" s="120"/>
    </row>
    <row r="109" spans="1:32" x14ac:dyDescent="0.25">
      <c r="A109" s="122">
        <v>1.2</v>
      </c>
      <c r="B109" s="122"/>
      <c r="C109" s="120" t="s">
        <v>119</v>
      </c>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c r="AD109" s="120"/>
      <c r="AE109" s="120"/>
      <c r="AF109" s="120"/>
    </row>
    <row r="110" spans="1:32" x14ac:dyDescent="0.25">
      <c r="A110" s="23"/>
      <c r="B110" s="23"/>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c r="AD110" s="120"/>
      <c r="AE110" s="120"/>
      <c r="AF110" s="120"/>
    </row>
    <row r="111" spans="1:32" ht="7.5" customHeight="1"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row>
    <row r="112" spans="1:32" x14ac:dyDescent="0.25">
      <c r="A112" s="122">
        <v>1.3</v>
      </c>
      <c r="B112" s="122"/>
      <c r="C112" s="120" t="s">
        <v>498</v>
      </c>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c r="AD112" s="120"/>
      <c r="AE112" s="120"/>
      <c r="AF112" s="120"/>
    </row>
    <row r="113" spans="1:32" x14ac:dyDescent="0.25">
      <c r="A113" s="23"/>
      <c r="B113" s="23"/>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c r="AD113" s="120"/>
      <c r="AE113" s="120"/>
      <c r="AF113" s="120"/>
    </row>
    <row r="114" spans="1:32" x14ac:dyDescent="0.25">
      <c r="A114" s="23"/>
      <c r="B114" s="23"/>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c r="AD114" s="120"/>
      <c r="AE114" s="120"/>
      <c r="AF114" s="120"/>
    </row>
    <row r="115" spans="1:32" ht="7.5" customHeight="1"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row>
    <row r="116" spans="1:32" x14ac:dyDescent="0.25">
      <c r="A116" s="122">
        <v>1.4</v>
      </c>
      <c r="B116" s="122"/>
      <c r="C116" s="120" t="s">
        <v>120</v>
      </c>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c r="AD116" s="120"/>
      <c r="AE116" s="120"/>
      <c r="AF116" s="120"/>
    </row>
    <row r="117" spans="1:32" x14ac:dyDescent="0.25">
      <c r="A117" s="23"/>
      <c r="B117" s="23"/>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c r="AD117" s="120"/>
      <c r="AE117" s="120"/>
      <c r="AF117" s="120"/>
    </row>
    <row r="118" spans="1:32" ht="7.5" customHeight="1"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c r="AC118" s="23"/>
      <c r="AD118" s="23"/>
      <c r="AE118" s="23"/>
      <c r="AF118" s="23"/>
    </row>
    <row r="119" spans="1:32" x14ac:dyDescent="0.25">
      <c r="A119" s="122">
        <v>1.5</v>
      </c>
      <c r="B119" s="122"/>
      <c r="C119" s="123" t="s">
        <v>121</v>
      </c>
      <c r="D119" s="123"/>
      <c r="E119" s="123"/>
      <c r="F119" s="123"/>
      <c r="G119" s="123"/>
      <c r="H119" s="123"/>
      <c r="I119" s="123"/>
      <c r="J119" s="123"/>
      <c r="K119" s="123"/>
      <c r="L119" s="123"/>
      <c r="M119" s="123"/>
      <c r="N119" s="123"/>
      <c r="O119" s="123"/>
      <c r="P119" s="123"/>
      <c r="Q119" s="123"/>
      <c r="R119" s="123"/>
      <c r="S119" s="123"/>
      <c r="T119" s="123"/>
      <c r="U119" s="123"/>
      <c r="V119" s="123"/>
      <c r="W119" s="123"/>
      <c r="X119" s="123"/>
      <c r="Y119" s="123"/>
      <c r="Z119" s="123"/>
      <c r="AA119" s="123"/>
      <c r="AB119" s="123"/>
      <c r="AC119" s="123"/>
      <c r="AD119" s="123"/>
      <c r="AE119" s="123"/>
      <c r="AF119" s="123"/>
    </row>
    <row r="120" spans="1:32" ht="7.5" customHeight="1"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c r="AC120" s="23"/>
      <c r="AD120" s="23"/>
      <c r="AE120" s="23"/>
      <c r="AF120" s="23"/>
    </row>
    <row r="121" spans="1:32" x14ac:dyDescent="0.25">
      <c r="A121" s="122">
        <v>1.6</v>
      </c>
      <c r="B121" s="122"/>
      <c r="C121" s="123" t="s">
        <v>122</v>
      </c>
      <c r="D121" s="123"/>
      <c r="E121" s="123"/>
      <c r="F121" s="123"/>
      <c r="G121" s="123"/>
      <c r="H121" s="123"/>
      <c r="I121" s="123"/>
      <c r="J121" s="123"/>
      <c r="K121" s="123"/>
      <c r="L121" s="123"/>
      <c r="M121" s="123"/>
      <c r="N121" s="123"/>
      <c r="O121" s="123"/>
      <c r="P121" s="123"/>
      <c r="Q121" s="123"/>
      <c r="R121" s="123"/>
      <c r="S121" s="123"/>
      <c r="T121" s="123"/>
      <c r="U121" s="123"/>
      <c r="V121" s="123"/>
      <c r="W121" s="123"/>
      <c r="X121" s="123"/>
      <c r="Y121" s="123"/>
      <c r="Z121" s="123"/>
      <c r="AA121" s="123"/>
      <c r="AB121" s="123"/>
      <c r="AC121" s="123"/>
      <c r="AD121" s="123"/>
      <c r="AE121" s="123"/>
      <c r="AF121" s="123"/>
    </row>
    <row r="122" spans="1:32" ht="7.5" customHeight="1"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c r="AC122" s="23"/>
      <c r="AD122" s="23"/>
      <c r="AE122" s="23"/>
      <c r="AF122" s="23"/>
    </row>
    <row r="123" spans="1:32" x14ac:dyDescent="0.25">
      <c r="A123" s="122">
        <v>1.7</v>
      </c>
      <c r="B123" s="122"/>
      <c r="C123" s="123" t="s">
        <v>123</v>
      </c>
      <c r="D123" s="123"/>
      <c r="E123" s="123"/>
      <c r="F123" s="123"/>
      <c r="G123" s="123"/>
      <c r="H123" s="123"/>
      <c r="I123" s="123"/>
      <c r="J123" s="123"/>
      <c r="K123" s="123"/>
      <c r="L123" s="123"/>
      <c r="M123" s="123"/>
      <c r="N123" s="123"/>
      <c r="O123" s="123"/>
      <c r="P123" s="123"/>
      <c r="Q123" s="123"/>
      <c r="R123" s="123"/>
      <c r="S123" s="123"/>
      <c r="T123" s="123"/>
      <c r="U123" s="123"/>
      <c r="V123" s="123"/>
      <c r="W123" s="123"/>
      <c r="X123" s="123"/>
      <c r="Y123" s="123"/>
      <c r="Z123" s="123"/>
      <c r="AA123" s="123"/>
      <c r="AB123" s="123"/>
      <c r="AC123" s="123"/>
      <c r="AD123" s="123"/>
      <c r="AE123" s="123"/>
      <c r="AF123" s="123"/>
    </row>
    <row r="124" spans="1:32" ht="7.5" customHeight="1"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c r="AC124" s="23"/>
      <c r="AD124" s="23"/>
      <c r="AE124" s="23"/>
      <c r="AF124" s="23"/>
    </row>
    <row r="125" spans="1:32" x14ac:dyDescent="0.25">
      <c r="A125" s="122">
        <v>1.8</v>
      </c>
      <c r="B125" s="122"/>
      <c r="C125" s="120" t="s">
        <v>124</v>
      </c>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c r="AD125" s="120"/>
      <c r="AE125" s="120"/>
      <c r="AF125" s="120"/>
    </row>
    <row r="126" spans="1:32" x14ac:dyDescent="0.25">
      <c r="A126" s="23"/>
      <c r="B126" s="23"/>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c r="AD126" s="120"/>
      <c r="AE126" s="120"/>
      <c r="AF126" s="120"/>
    </row>
    <row r="127" spans="1:3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c r="AC127" s="23"/>
      <c r="AD127" s="23"/>
      <c r="AE127" s="23"/>
      <c r="AF127" s="23"/>
    </row>
    <row r="128" spans="1:3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3"/>
      <c r="AD128" s="23"/>
      <c r="AE128" s="23"/>
      <c r="AF128" s="23"/>
    </row>
    <row r="129" spans="1:32" x14ac:dyDescent="0.25">
      <c r="A129" s="121">
        <v>2</v>
      </c>
      <c r="B129" s="121"/>
      <c r="C129" s="22" t="s">
        <v>125</v>
      </c>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c r="AC129" s="23"/>
      <c r="AD129" s="23"/>
      <c r="AE129" s="23"/>
      <c r="AF129" s="23"/>
    </row>
    <row r="130" spans="1:32" ht="7.5" customHeight="1"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c r="AC130" s="23"/>
      <c r="AD130" s="23"/>
      <c r="AE130" s="23"/>
      <c r="AF130" s="23"/>
    </row>
    <row r="131" spans="1:32" x14ac:dyDescent="0.25">
      <c r="A131" s="122">
        <v>2.1</v>
      </c>
      <c r="B131" s="122"/>
      <c r="C131" s="120" t="s">
        <v>225</v>
      </c>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c r="AD131" s="120"/>
      <c r="AE131" s="120"/>
      <c r="AF131" s="120"/>
    </row>
    <row r="132" spans="1:32" x14ac:dyDescent="0.25">
      <c r="A132" s="23"/>
      <c r="B132" s="23"/>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c r="AD132" s="120"/>
      <c r="AE132" s="120"/>
      <c r="AF132" s="120"/>
    </row>
    <row r="133" spans="1:32" ht="7.5" customHeight="1"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c r="AC133" s="23"/>
      <c r="AD133" s="23"/>
      <c r="AE133" s="23"/>
      <c r="AF133" s="23"/>
    </row>
    <row r="134" spans="1:32" x14ac:dyDescent="0.25">
      <c r="A134" s="122">
        <v>2.2000000000000002</v>
      </c>
      <c r="B134" s="122"/>
      <c r="C134" s="120" t="s">
        <v>224</v>
      </c>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c r="AD134" s="120"/>
      <c r="AE134" s="120"/>
      <c r="AF134" s="120"/>
    </row>
    <row r="135" spans="1:32" x14ac:dyDescent="0.25">
      <c r="A135" s="23"/>
      <c r="B135" s="23"/>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c r="AD135" s="120"/>
      <c r="AE135" s="120"/>
      <c r="AF135" s="120"/>
    </row>
    <row r="136" spans="1:32" x14ac:dyDescent="0.25">
      <c r="A136" s="23"/>
      <c r="B136" s="23"/>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c r="AD136" s="120"/>
      <c r="AE136" s="120"/>
      <c r="AF136" s="120"/>
    </row>
    <row r="137" spans="1:3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3"/>
      <c r="AD137" s="23"/>
      <c r="AE137" s="23"/>
      <c r="AF137" s="23"/>
    </row>
    <row r="138" spans="1:32" x14ac:dyDescent="0.25">
      <c r="A138" s="27"/>
      <c r="B138" s="27"/>
      <c r="C138" s="27"/>
      <c r="D138" s="27"/>
      <c r="E138" s="27"/>
      <c r="F138" s="27"/>
      <c r="G138" s="27"/>
      <c r="H138" s="23"/>
      <c r="I138" s="23"/>
      <c r="J138" s="23"/>
      <c r="K138" s="23"/>
      <c r="L138" s="23"/>
      <c r="M138" s="23"/>
      <c r="N138" s="23"/>
      <c r="O138" s="23"/>
      <c r="P138" s="23"/>
      <c r="Q138" s="23"/>
      <c r="R138" s="23"/>
      <c r="S138" s="23"/>
      <c r="T138" s="23"/>
      <c r="U138" s="23"/>
      <c r="V138" s="23"/>
      <c r="W138" s="23"/>
      <c r="X138" s="23"/>
      <c r="Y138" s="23"/>
      <c r="Z138" s="23"/>
      <c r="AA138" s="23"/>
      <c r="AB138" s="23"/>
      <c r="AC138" s="23"/>
      <c r="AD138" s="23"/>
      <c r="AE138" s="23"/>
      <c r="AF138" s="23"/>
    </row>
    <row r="139" spans="1:32" x14ac:dyDescent="0.25">
      <c r="A139" s="121">
        <v>3</v>
      </c>
      <c r="B139" s="121"/>
      <c r="C139" s="22" t="s">
        <v>126</v>
      </c>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c r="AC139" s="23"/>
      <c r="AD139" s="23"/>
      <c r="AE139" s="23"/>
      <c r="AF139" s="23"/>
    </row>
    <row r="140" spans="1:32" ht="7.5" customHeight="1"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c r="AE140" s="23"/>
      <c r="AF140" s="23"/>
    </row>
    <row r="141" spans="1:32" x14ac:dyDescent="0.25">
      <c r="A141" s="122">
        <v>3.1</v>
      </c>
      <c r="B141" s="122"/>
      <c r="C141" s="123" t="s">
        <v>127</v>
      </c>
      <c r="D141" s="123"/>
      <c r="E141" s="123"/>
      <c r="F141" s="123"/>
      <c r="G141" s="123"/>
      <c r="H141" s="123"/>
      <c r="I141" s="123"/>
      <c r="J141" s="123"/>
      <c r="K141" s="123"/>
      <c r="L141" s="123"/>
      <c r="M141" s="123"/>
      <c r="N141" s="123"/>
      <c r="O141" s="123"/>
      <c r="P141" s="123"/>
      <c r="Q141" s="123"/>
      <c r="R141" s="123"/>
      <c r="S141" s="123"/>
      <c r="T141" s="123"/>
      <c r="U141" s="123"/>
      <c r="V141" s="123"/>
      <c r="W141" s="123"/>
      <c r="X141" s="123"/>
      <c r="Y141" s="123"/>
      <c r="Z141" s="123"/>
      <c r="AA141" s="123"/>
      <c r="AB141" s="123"/>
      <c r="AC141" s="123"/>
      <c r="AD141" s="123"/>
      <c r="AE141" s="123"/>
      <c r="AF141" s="123"/>
    </row>
    <row r="142" spans="1:32" x14ac:dyDescent="0.25">
      <c r="A142" s="23"/>
      <c r="B142" s="23"/>
      <c r="C142" s="125" t="s">
        <v>128</v>
      </c>
      <c r="D142" s="125"/>
      <c r="E142" s="120" t="s">
        <v>129</v>
      </c>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c r="AD142" s="120"/>
      <c r="AE142" s="120"/>
      <c r="AF142" s="120"/>
    </row>
    <row r="143" spans="1:32" x14ac:dyDescent="0.25">
      <c r="A143" s="23"/>
      <c r="B143" s="23"/>
      <c r="C143" s="125" t="s">
        <v>130</v>
      </c>
      <c r="D143" s="125"/>
      <c r="E143" s="120" t="s">
        <v>131</v>
      </c>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c r="AD143" s="120"/>
      <c r="AE143" s="120"/>
      <c r="AF143" s="120"/>
    </row>
    <row r="144" spans="1:32" x14ac:dyDescent="0.25">
      <c r="A144" s="23"/>
      <c r="B144" s="23"/>
      <c r="C144" s="125" t="s">
        <v>132</v>
      </c>
      <c r="D144" s="125"/>
      <c r="E144" s="120" t="s">
        <v>133</v>
      </c>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c r="AD144" s="120"/>
      <c r="AE144" s="120"/>
      <c r="AF144" s="120"/>
    </row>
    <row r="145" spans="1:32" x14ac:dyDescent="0.25">
      <c r="A145" s="23"/>
      <c r="B145" s="23"/>
      <c r="C145" s="125" t="s">
        <v>134</v>
      </c>
      <c r="D145" s="125"/>
      <c r="E145" s="120" t="s">
        <v>135</v>
      </c>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c r="AD145" s="120"/>
      <c r="AE145" s="120"/>
      <c r="AF145" s="120"/>
    </row>
    <row r="146" spans="1:32" x14ac:dyDescent="0.25">
      <c r="A146" s="23"/>
      <c r="B146" s="23"/>
      <c r="C146" s="125" t="s">
        <v>136</v>
      </c>
      <c r="D146" s="125"/>
      <c r="E146" s="120" t="s">
        <v>137</v>
      </c>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c r="AD146" s="120"/>
      <c r="AE146" s="120"/>
      <c r="AF146" s="120"/>
    </row>
    <row r="147" spans="1:32" x14ac:dyDescent="0.25">
      <c r="A147" s="23"/>
      <c r="B147" s="23"/>
      <c r="C147" s="125" t="s">
        <v>138</v>
      </c>
      <c r="D147" s="125"/>
      <c r="E147" s="120" t="s">
        <v>139</v>
      </c>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c r="AD147" s="120"/>
      <c r="AE147" s="120"/>
      <c r="AF147" s="120"/>
    </row>
    <row r="148" spans="1:32" x14ac:dyDescent="0.25">
      <c r="A148" s="23"/>
      <c r="B148" s="23"/>
      <c r="C148" s="23"/>
      <c r="D148" s="23"/>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c r="AD148" s="120"/>
      <c r="AE148" s="120"/>
      <c r="AF148" s="120"/>
    </row>
    <row r="149" spans="1:32" x14ac:dyDescent="0.25">
      <c r="A149" s="23"/>
      <c r="B149" s="23"/>
      <c r="C149" s="125" t="s">
        <v>140</v>
      </c>
      <c r="D149" s="125"/>
      <c r="E149" s="120" t="s">
        <v>373</v>
      </c>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c r="AD149" s="120"/>
      <c r="AE149" s="120"/>
      <c r="AF149" s="120"/>
    </row>
    <row r="150" spans="1:32" x14ac:dyDescent="0.25">
      <c r="A150" s="23"/>
      <c r="B150" s="23"/>
      <c r="C150" s="23"/>
      <c r="D150" s="23"/>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c r="AD150" s="120"/>
      <c r="AE150" s="120"/>
      <c r="AF150" s="120"/>
    </row>
    <row r="151" spans="1:32" x14ac:dyDescent="0.25">
      <c r="A151" s="23"/>
      <c r="B151" s="23"/>
      <c r="C151" s="125" t="s">
        <v>141</v>
      </c>
      <c r="D151" s="125"/>
      <c r="E151" s="120" t="s">
        <v>144</v>
      </c>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c r="AD151" s="120"/>
      <c r="AE151" s="120"/>
      <c r="AF151" s="120"/>
    </row>
    <row r="152" spans="1:32" x14ac:dyDescent="0.25">
      <c r="A152" s="23"/>
      <c r="B152" s="23"/>
      <c r="C152" s="23"/>
      <c r="D152" s="23"/>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c r="AD152" s="120"/>
      <c r="AE152" s="120"/>
      <c r="AF152" s="120"/>
    </row>
    <row r="153" spans="1:32" x14ac:dyDescent="0.25">
      <c r="A153" s="23"/>
      <c r="B153" s="23"/>
      <c r="C153" s="125" t="s">
        <v>142</v>
      </c>
      <c r="D153" s="125"/>
      <c r="E153" s="120" t="s">
        <v>143</v>
      </c>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c r="AD153" s="120"/>
      <c r="AE153" s="120"/>
      <c r="AF153" s="120"/>
    </row>
    <row r="154" spans="1:32" x14ac:dyDescent="0.25">
      <c r="A154" s="23"/>
      <c r="B154" s="23"/>
      <c r="C154" s="23"/>
      <c r="D154" s="23"/>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c r="AD154" s="120"/>
      <c r="AE154" s="120"/>
      <c r="AF154" s="120"/>
    </row>
    <row r="155" spans="1:32" x14ac:dyDescent="0.25">
      <c r="A155" s="23"/>
      <c r="B155" s="23"/>
      <c r="C155" s="125" t="s">
        <v>145</v>
      </c>
      <c r="D155" s="125"/>
      <c r="E155" s="120" t="s">
        <v>146</v>
      </c>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c r="AD155" s="120"/>
      <c r="AE155" s="120"/>
      <c r="AF155" s="120"/>
    </row>
    <row r="156" spans="1:32" x14ac:dyDescent="0.25">
      <c r="A156" s="23"/>
      <c r="B156" s="23"/>
      <c r="C156" s="23"/>
      <c r="D156" s="23"/>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c r="AD156" s="120"/>
      <c r="AE156" s="120"/>
      <c r="AF156" s="120"/>
    </row>
    <row r="157" spans="1:32" x14ac:dyDescent="0.25">
      <c r="A157" s="23"/>
      <c r="B157" s="23"/>
      <c r="C157" s="125" t="s">
        <v>147</v>
      </c>
      <c r="D157" s="125"/>
      <c r="E157" s="120" t="s">
        <v>148</v>
      </c>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c r="AD157" s="120"/>
      <c r="AE157" s="120"/>
      <c r="AF157" s="120"/>
    </row>
    <row r="158" spans="1:32" x14ac:dyDescent="0.25">
      <c r="A158" s="23"/>
      <c r="B158" s="23"/>
      <c r="C158" s="23"/>
      <c r="D158" s="23"/>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c r="AD158" s="120"/>
      <c r="AE158" s="120"/>
      <c r="AF158" s="120"/>
    </row>
    <row r="159" spans="1:32" x14ac:dyDescent="0.25">
      <c r="A159" s="23"/>
      <c r="B159" s="23"/>
      <c r="C159" s="125" t="s">
        <v>149</v>
      </c>
      <c r="D159" s="125"/>
      <c r="E159" s="120" t="s">
        <v>232</v>
      </c>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c r="AD159" s="120"/>
      <c r="AE159" s="120"/>
      <c r="AF159" s="120"/>
    </row>
    <row r="160" spans="1:32" x14ac:dyDescent="0.25">
      <c r="A160" s="23"/>
      <c r="B160" s="23"/>
      <c r="C160" s="23"/>
      <c r="D160" s="23"/>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c r="AD160" s="120"/>
      <c r="AE160" s="120"/>
      <c r="AF160" s="120"/>
    </row>
    <row r="161" spans="1:32" x14ac:dyDescent="0.25">
      <c r="A161" s="23"/>
      <c r="B161" s="23"/>
      <c r="C161" s="125" t="s">
        <v>150</v>
      </c>
      <c r="D161" s="125"/>
      <c r="E161" s="120" t="s">
        <v>151</v>
      </c>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c r="AD161" s="120"/>
      <c r="AE161" s="120"/>
      <c r="AF161" s="120"/>
    </row>
    <row r="162" spans="1:32" x14ac:dyDescent="0.25">
      <c r="A162" s="23"/>
      <c r="B162" s="23"/>
      <c r="C162" s="125" t="s">
        <v>152</v>
      </c>
      <c r="D162" s="125"/>
      <c r="E162" s="120" t="s">
        <v>233</v>
      </c>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c r="AD162" s="120"/>
      <c r="AE162" s="120"/>
      <c r="AF162" s="120"/>
    </row>
    <row r="163" spans="1:32" x14ac:dyDescent="0.25">
      <c r="A163" s="23"/>
      <c r="B163" s="23"/>
      <c r="C163" s="23"/>
      <c r="D163" s="23"/>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c r="AD163" s="120"/>
      <c r="AE163" s="120"/>
      <c r="AF163" s="120"/>
    </row>
    <row r="164" spans="1:32" x14ac:dyDescent="0.25">
      <c r="A164" s="23"/>
      <c r="B164" s="23"/>
      <c r="C164" s="125" t="s">
        <v>153</v>
      </c>
      <c r="D164" s="125"/>
      <c r="E164" s="120" t="s">
        <v>154</v>
      </c>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c r="AD164" s="120"/>
      <c r="AE164" s="120"/>
      <c r="AF164" s="120"/>
    </row>
    <row r="165" spans="1:32" x14ac:dyDescent="0.25">
      <c r="A165" s="23"/>
      <c r="B165" s="23"/>
      <c r="C165" s="125" t="s">
        <v>155</v>
      </c>
      <c r="D165" s="125"/>
      <c r="E165" s="120" t="s">
        <v>234</v>
      </c>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c r="AD165" s="120"/>
      <c r="AE165" s="120"/>
      <c r="AF165" s="120"/>
    </row>
    <row r="166" spans="1:32" x14ac:dyDescent="0.25">
      <c r="A166" s="23"/>
      <c r="B166" s="23"/>
      <c r="C166" s="23"/>
      <c r="D166" s="23"/>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c r="AD166" s="120"/>
      <c r="AE166" s="120"/>
      <c r="AF166" s="120"/>
    </row>
    <row r="167" spans="1:32" x14ac:dyDescent="0.25">
      <c r="A167" s="23"/>
      <c r="B167" s="23"/>
      <c r="C167" s="125" t="s">
        <v>156</v>
      </c>
      <c r="D167" s="125"/>
      <c r="E167" s="120" t="s">
        <v>235</v>
      </c>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c r="AD167" s="120"/>
      <c r="AE167" s="120"/>
      <c r="AF167" s="120"/>
    </row>
    <row r="168" spans="1:32" x14ac:dyDescent="0.25">
      <c r="A168" s="23"/>
      <c r="B168" s="23"/>
      <c r="C168" s="125" t="s">
        <v>157</v>
      </c>
      <c r="D168" s="125"/>
      <c r="E168" s="120" t="s">
        <v>236</v>
      </c>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c r="AD168" s="120"/>
      <c r="AE168" s="120"/>
      <c r="AF168" s="120"/>
    </row>
    <row r="169" spans="1:32" x14ac:dyDescent="0.25">
      <c r="A169" s="23"/>
      <c r="B169" s="23"/>
      <c r="C169" s="23"/>
      <c r="D169" s="23"/>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c r="AD169" s="120"/>
      <c r="AE169" s="120"/>
      <c r="AF169" s="120"/>
    </row>
    <row r="170" spans="1:32" x14ac:dyDescent="0.25">
      <c r="A170" s="23"/>
      <c r="B170" s="23"/>
      <c r="C170" s="125" t="s">
        <v>158</v>
      </c>
      <c r="D170" s="125"/>
      <c r="E170" s="120" t="s">
        <v>237</v>
      </c>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c r="AD170" s="120"/>
      <c r="AE170" s="120"/>
      <c r="AF170" s="120"/>
    </row>
    <row r="171" spans="1:32" x14ac:dyDescent="0.25">
      <c r="A171" s="23"/>
      <c r="B171" s="23"/>
      <c r="C171" s="23"/>
      <c r="D171" s="23"/>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c r="AD171" s="120"/>
      <c r="AE171" s="120"/>
      <c r="AF171" s="120"/>
    </row>
    <row r="172" spans="1:32" x14ac:dyDescent="0.25">
      <c r="A172" s="23"/>
      <c r="B172" s="23"/>
      <c r="C172" s="125" t="s">
        <v>159</v>
      </c>
      <c r="D172" s="125"/>
      <c r="E172" s="120" t="s">
        <v>160</v>
      </c>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c r="AD172" s="120"/>
      <c r="AE172" s="120"/>
      <c r="AF172" s="120"/>
    </row>
    <row r="173" spans="1:32" x14ac:dyDescent="0.25">
      <c r="A173" s="23"/>
      <c r="B173" s="23"/>
      <c r="C173" s="125" t="s">
        <v>161</v>
      </c>
      <c r="D173" s="125"/>
      <c r="E173" s="120" t="s">
        <v>162</v>
      </c>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c r="AD173" s="120"/>
      <c r="AE173" s="120"/>
      <c r="AF173" s="120"/>
    </row>
    <row r="174" spans="1:32" ht="7.5" customHeight="1"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c r="AC174" s="23"/>
      <c r="AD174" s="23"/>
      <c r="AE174" s="23"/>
      <c r="AF174" s="23"/>
    </row>
    <row r="175" spans="1:32" x14ac:dyDescent="0.25">
      <c r="A175" s="122">
        <v>3.2</v>
      </c>
      <c r="B175" s="122"/>
      <c r="C175" s="120" t="s">
        <v>374</v>
      </c>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c r="AD175" s="120"/>
      <c r="AE175" s="120"/>
      <c r="AF175" s="120"/>
    </row>
    <row r="176" spans="1:32" x14ac:dyDescent="0.25">
      <c r="A176" s="23"/>
      <c r="B176" s="23"/>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c r="AD176" s="120"/>
      <c r="AE176" s="120"/>
      <c r="AF176" s="120"/>
    </row>
    <row r="177" spans="1:32" x14ac:dyDescent="0.25">
      <c r="A177" s="23"/>
      <c r="B177" s="23"/>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c r="AD177" s="120"/>
      <c r="AE177" s="120"/>
      <c r="AF177" s="120"/>
    </row>
    <row r="178" spans="1:32" x14ac:dyDescent="0.25">
      <c r="A178" s="23"/>
      <c r="B178" s="23"/>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c r="AD178" s="120"/>
      <c r="AE178" s="120"/>
      <c r="AF178" s="120"/>
    </row>
    <row r="179" spans="1:32" x14ac:dyDescent="0.25">
      <c r="A179" s="23"/>
      <c r="B179" s="23"/>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c r="AD179" s="120"/>
      <c r="AE179" s="120"/>
      <c r="AF179" s="120"/>
    </row>
    <row r="180" spans="1:32" x14ac:dyDescent="0.25">
      <c r="A180" s="23"/>
      <c r="B180" s="23"/>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c r="AD180" s="120"/>
      <c r="AE180" s="120"/>
      <c r="AF180" s="120"/>
    </row>
    <row r="181" spans="1:32" ht="7.5" customHeight="1"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c r="AC181" s="27"/>
      <c r="AD181" s="27"/>
      <c r="AE181" s="27"/>
      <c r="AF181" s="27"/>
    </row>
    <row r="182" spans="1:32" x14ac:dyDescent="0.25">
      <c r="A182" s="122">
        <v>3.3</v>
      </c>
      <c r="B182" s="122"/>
      <c r="C182" s="120" t="s">
        <v>239</v>
      </c>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c r="AD182" s="120"/>
      <c r="AE182" s="120"/>
      <c r="AF182" s="120"/>
    </row>
    <row r="183" spans="1:32" x14ac:dyDescent="0.25">
      <c r="A183" s="23"/>
      <c r="B183" s="23"/>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c r="AD183" s="120"/>
      <c r="AE183" s="120"/>
      <c r="AF183" s="120"/>
    </row>
    <row r="184" spans="1:32" x14ac:dyDescent="0.25">
      <c r="A184" s="23"/>
      <c r="B184" s="23"/>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c r="AD184" s="120"/>
      <c r="AE184" s="120"/>
      <c r="AF184" s="120"/>
    </row>
    <row r="185" spans="1:32" x14ac:dyDescent="0.25">
      <c r="A185" s="23"/>
      <c r="B185" s="23"/>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c r="AD185" s="120"/>
      <c r="AE185" s="120"/>
      <c r="AF185" s="120"/>
    </row>
    <row r="186" spans="1:32" x14ac:dyDescent="0.25">
      <c r="A186" s="23"/>
      <c r="B186" s="23"/>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c r="AD186" s="120"/>
      <c r="AE186" s="120"/>
      <c r="AF186" s="120"/>
    </row>
    <row r="187" spans="1:32" x14ac:dyDescent="0.25">
      <c r="A187" s="23"/>
      <c r="B187" s="23"/>
      <c r="C187" s="120"/>
      <c r="D187" s="120"/>
      <c r="E187" s="120"/>
      <c r="F187" s="120"/>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c r="AD187" s="120"/>
      <c r="AE187" s="120"/>
      <c r="AF187" s="120"/>
    </row>
    <row r="188" spans="1:32" x14ac:dyDescent="0.25">
      <c r="A188" s="23"/>
      <c r="B188" s="23"/>
      <c r="C188" s="120"/>
      <c r="D188" s="120"/>
      <c r="E188" s="120"/>
      <c r="F188" s="120"/>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c r="AD188" s="120"/>
      <c r="AE188" s="120"/>
      <c r="AF188" s="120"/>
    </row>
    <row r="189" spans="1:32" ht="7.5" customHeight="1"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c r="AC189" s="23"/>
      <c r="AD189" s="23"/>
      <c r="AE189" s="23"/>
      <c r="AF189" s="23"/>
    </row>
    <row r="190" spans="1:32" x14ac:dyDescent="0.25">
      <c r="A190" s="122">
        <v>3.4</v>
      </c>
      <c r="B190" s="122"/>
      <c r="C190" s="120" t="s">
        <v>375</v>
      </c>
      <c r="D190" s="120"/>
      <c r="E190" s="120"/>
      <c r="F190" s="120"/>
      <c r="G190" s="120"/>
      <c r="H190" s="120"/>
      <c r="I190" s="120"/>
      <c r="J190" s="120"/>
      <c r="K190" s="120"/>
      <c r="L190" s="120"/>
      <c r="M190" s="120"/>
      <c r="N190" s="120"/>
      <c r="O190" s="120"/>
      <c r="P190" s="120"/>
      <c r="Q190" s="120"/>
      <c r="R190" s="120"/>
      <c r="S190" s="120"/>
      <c r="T190" s="120"/>
      <c r="U190" s="120"/>
      <c r="V190" s="120"/>
      <c r="W190" s="120"/>
      <c r="X190" s="120"/>
      <c r="Y190" s="120"/>
      <c r="Z190" s="120"/>
      <c r="AA190" s="120"/>
      <c r="AB190" s="120"/>
      <c r="AC190" s="120"/>
      <c r="AD190" s="120"/>
      <c r="AE190" s="120"/>
      <c r="AF190" s="120"/>
    </row>
    <row r="191" spans="1:32" x14ac:dyDescent="0.25">
      <c r="A191" s="23"/>
      <c r="B191" s="23"/>
      <c r="C191" s="120"/>
      <c r="D191" s="120"/>
      <c r="E191" s="120"/>
      <c r="F191" s="120"/>
      <c r="G191" s="120"/>
      <c r="H191" s="120"/>
      <c r="I191" s="120"/>
      <c r="J191" s="120"/>
      <c r="K191" s="120"/>
      <c r="L191" s="120"/>
      <c r="M191" s="120"/>
      <c r="N191" s="120"/>
      <c r="O191" s="120"/>
      <c r="P191" s="120"/>
      <c r="Q191" s="120"/>
      <c r="R191" s="120"/>
      <c r="S191" s="120"/>
      <c r="T191" s="120"/>
      <c r="U191" s="120"/>
      <c r="V191" s="120"/>
      <c r="W191" s="120"/>
      <c r="X191" s="120"/>
      <c r="Y191" s="120"/>
      <c r="Z191" s="120"/>
      <c r="AA191" s="120"/>
      <c r="AB191" s="120"/>
      <c r="AC191" s="120"/>
      <c r="AD191" s="120"/>
      <c r="AE191" s="120"/>
      <c r="AF191" s="120"/>
    </row>
    <row r="192" spans="1:32" x14ac:dyDescent="0.25">
      <c r="A192" s="23"/>
      <c r="B192" s="23"/>
      <c r="C192" s="120"/>
      <c r="D192" s="120"/>
      <c r="E192" s="120"/>
      <c r="F192" s="120"/>
      <c r="G192" s="120"/>
      <c r="H192" s="120"/>
      <c r="I192" s="120"/>
      <c r="J192" s="120"/>
      <c r="K192" s="120"/>
      <c r="L192" s="120"/>
      <c r="M192" s="120"/>
      <c r="N192" s="120"/>
      <c r="O192" s="120"/>
      <c r="P192" s="120"/>
      <c r="Q192" s="120"/>
      <c r="R192" s="120"/>
      <c r="S192" s="120"/>
      <c r="T192" s="120"/>
      <c r="U192" s="120"/>
      <c r="V192" s="120"/>
      <c r="W192" s="120"/>
      <c r="X192" s="120"/>
      <c r="Y192" s="120"/>
      <c r="Z192" s="120"/>
      <c r="AA192" s="120"/>
      <c r="AB192" s="120"/>
      <c r="AC192" s="120"/>
      <c r="AD192" s="120"/>
      <c r="AE192" s="120"/>
      <c r="AF192" s="120"/>
    </row>
    <row r="193" spans="1:32" ht="7.5" customHeight="1"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c r="AC193" s="23"/>
      <c r="AD193" s="23"/>
      <c r="AE193" s="23"/>
      <c r="AF193" s="23"/>
    </row>
    <row r="194" spans="1:32" x14ac:dyDescent="0.25">
      <c r="A194" s="122">
        <v>3.5</v>
      </c>
      <c r="B194" s="122"/>
      <c r="C194" s="120" t="s">
        <v>376</v>
      </c>
      <c r="D194" s="120"/>
      <c r="E194" s="120"/>
      <c r="F194" s="120"/>
      <c r="G194" s="120"/>
      <c r="H194" s="120"/>
      <c r="I194" s="120"/>
      <c r="J194" s="120"/>
      <c r="K194" s="120"/>
      <c r="L194" s="120"/>
      <c r="M194" s="120"/>
      <c r="N194" s="120"/>
      <c r="O194" s="120"/>
      <c r="P194" s="120"/>
      <c r="Q194" s="120"/>
      <c r="R194" s="120"/>
      <c r="S194" s="120"/>
      <c r="T194" s="120"/>
      <c r="U194" s="120"/>
      <c r="V194" s="120"/>
      <c r="W194" s="120"/>
      <c r="X194" s="120"/>
      <c r="Y194" s="120"/>
      <c r="Z194" s="120"/>
      <c r="AA194" s="120"/>
      <c r="AB194" s="120"/>
      <c r="AC194" s="120"/>
      <c r="AD194" s="120"/>
      <c r="AE194" s="120"/>
      <c r="AF194" s="120"/>
    </row>
    <row r="195" spans="1:32" x14ac:dyDescent="0.25">
      <c r="A195" s="23"/>
      <c r="B195" s="23"/>
      <c r="C195" s="120"/>
      <c r="D195" s="120"/>
      <c r="E195" s="120"/>
      <c r="F195" s="120"/>
      <c r="G195" s="120"/>
      <c r="H195" s="120"/>
      <c r="I195" s="120"/>
      <c r="J195" s="120"/>
      <c r="K195" s="120"/>
      <c r="L195" s="120"/>
      <c r="M195" s="120"/>
      <c r="N195" s="120"/>
      <c r="O195" s="120"/>
      <c r="P195" s="120"/>
      <c r="Q195" s="120"/>
      <c r="R195" s="120"/>
      <c r="S195" s="120"/>
      <c r="T195" s="120"/>
      <c r="U195" s="120"/>
      <c r="V195" s="120"/>
      <c r="W195" s="120"/>
      <c r="X195" s="120"/>
      <c r="Y195" s="120"/>
      <c r="Z195" s="120"/>
      <c r="AA195" s="120"/>
      <c r="AB195" s="120"/>
      <c r="AC195" s="120"/>
      <c r="AD195" s="120"/>
      <c r="AE195" s="120"/>
      <c r="AF195" s="120"/>
    </row>
    <row r="196" spans="1:32" x14ac:dyDescent="0.25">
      <c r="A196" s="23"/>
      <c r="B196" s="23"/>
      <c r="C196" s="120"/>
      <c r="D196" s="120"/>
      <c r="E196" s="120"/>
      <c r="F196" s="120"/>
      <c r="G196" s="120"/>
      <c r="H196" s="120"/>
      <c r="I196" s="120"/>
      <c r="J196" s="120"/>
      <c r="K196" s="120"/>
      <c r="L196" s="120"/>
      <c r="M196" s="120"/>
      <c r="N196" s="120"/>
      <c r="O196" s="120"/>
      <c r="P196" s="120"/>
      <c r="Q196" s="120"/>
      <c r="R196" s="120"/>
      <c r="S196" s="120"/>
      <c r="T196" s="120"/>
      <c r="U196" s="120"/>
      <c r="V196" s="120"/>
      <c r="W196" s="120"/>
      <c r="X196" s="120"/>
      <c r="Y196" s="120"/>
      <c r="Z196" s="120"/>
      <c r="AA196" s="120"/>
      <c r="AB196" s="120"/>
      <c r="AC196" s="120"/>
      <c r="AD196" s="120"/>
      <c r="AE196" s="120"/>
      <c r="AF196" s="120"/>
    </row>
    <row r="197" spans="1:3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c r="AC197" s="23"/>
      <c r="AD197" s="23"/>
      <c r="AE197" s="23"/>
      <c r="AF197" s="23"/>
    </row>
    <row r="198" spans="1:3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c r="AC198" s="23"/>
      <c r="AD198" s="23"/>
      <c r="AE198" s="23"/>
      <c r="AF198" s="23"/>
    </row>
    <row r="199" spans="1:32" x14ac:dyDescent="0.25">
      <c r="A199" s="121">
        <v>4</v>
      </c>
      <c r="B199" s="121"/>
      <c r="C199" s="22" t="s">
        <v>163</v>
      </c>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c r="AC199" s="23"/>
      <c r="AD199" s="23"/>
      <c r="AE199" s="23"/>
      <c r="AF199" s="23"/>
    </row>
    <row r="200" spans="1:32" ht="7.5" customHeight="1"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c r="AC200" s="23"/>
      <c r="AD200" s="23"/>
      <c r="AE200" s="23"/>
      <c r="AF200" s="23"/>
    </row>
    <row r="201" spans="1:32" x14ac:dyDescent="0.25">
      <c r="A201" s="122">
        <v>4.0999999999999996</v>
      </c>
      <c r="B201" s="122"/>
      <c r="C201" s="120" t="s">
        <v>502</v>
      </c>
      <c r="D201" s="120"/>
      <c r="E201" s="120"/>
      <c r="F201" s="120"/>
      <c r="G201" s="120"/>
      <c r="H201" s="120"/>
      <c r="I201" s="120"/>
      <c r="J201" s="120"/>
      <c r="K201" s="120"/>
      <c r="L201" s="120"/>
      <c r="M201" s="120"/>
      <c r="N201" s="120"/>
      <c r="O201" s="120"/>
      <c r="P201" s="120"/>
      <c r="Q201" s="120"/>
      <c r="R201" s="120"/>
      <c r="S201" s="120"/>
      <c r="T201" s="120"/>
      <c r="U201" s="120"/>
      <c r="V201" s="120"/>
      <c r="W201" s="120"/>
      <c r="X201" s="120"/>
      <c r="Y201" s="120"/>
      <c r="Z201" s="120"/>
      <c r="AA201" s="120"/>
      <c r="AB201" s="120"/>
      <c r="AC201" s="120"/>
      <c r="AD201" s="120"/>
      <c r="AE201" s="120"/>
      <c r="AF201" s="120"/>
    </row>
    <row r="202" spans="1:32" x14ac:dyDescent="0.25">
      <c r="A202" s="23"/>
      <c r="B202" s="23"/>
      <c r="C202" s="120"/>
      <c r="D202" s="120"/>
      <c r="E202" s="120"/>
      <c r="F202" s="120"/>
      <c r="G202" s="120"/>
      <c r="H202" s="120"/>
      <c r="I202" s="120"/>
      <c r="J202" s="120"/>
      <c r="K202" s="120"/>
      <c r="L202" s="120"/>
      <c r="M202" s="120"/>
      <c r="N202" s="120"/>
      <c r="O202" s="120"/>
      <c r="P202" s="120"/>
      <c r="Q202" s="120"/>
      <c r="R202" s="120"/>
      <c r="S202" s="120"/>
      <c r="T202" s="120"/>
      <c r="U202" s="120"/>
      <c r="V202" s="120"/>
      <c r="W202" s="120"/>
      <c r="X202" s="120"/>
      <c r="Y202" s="120"/>
      <c r="Z202" s="120"/>
      <c r="AA202" s="120"/>
      <c r="AB202" s="120"/>
      <c r="AC202" s="120"/>
      <c r="AD202" s="120"/>
      <c r="AE202" s="120"/>
      <c r="AF202" s="120"/>
    </row>
    <row r="203" spans="1:32" x14ac:dyDescent="0.25">
      <c r="A203" s="23"/>
      <c r="B203" s="23"/>
      <c r="C203" s="120"/>
      <c r="D203" s="120"/>
      <c r="E203" s="120"/>
      <c r="F203" s="120"/>
      <c r="G203" s="120"/>
      <c r="H203" s="120"/>
      <c r="I203" s="120"/>
      <c r="J203" s="120"/>
      <c r="K203" s="120"/>
      <c r="L203" s="120"/>
      <c r="M203" s="120"/>
      <c r="N203" s="120"/>
      <c r="O203" s="120"/>
      <c r="P203" s="120"/>
      <c r="Q203" s="120"/>
      <c r="R203" s="120"/>
      <c r="S203" s="120"/>
      <c r="T203" s="120"/>
      <c r="U203" s="120"/>
      <c r="V203" s="120"/>
      <c r="W203" s="120"/>
      <c r="X203" s="120"/>
      <c r="Y203" s="120"/>
      <c r="Z203" s="120"/>
      <c r="AA203" s="120"/>
      <c r="AB203" s="120"/>
      <c r="AC203" s="120"/>
      <c r="AD203" s="120"/>
      <c r="AE203" s="120"/>
      <c r="AF203" s="120"/>
    </row>
    <row r="204" spans="1:32" ht="7.5" customHeight="1"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c r="AC204" s="23"/>
      <c r="AD204" s="23"/>
      <c r="AE204" s="23"/>
      <c r="AF204" s="23"/>
    </row>
    <row r="205" spans="1:32" x14ac:dyDescent="0.25">
      <c r="A205" s="122">
        <v>4.2</v>
      </c>
      <c r="B205" s="122"/>
      <c r="C205" s="120" t="s">
        <v>377</v>
      </c>
      <c r="D205" s="120"/>
      <c r="E205" s="120"/>
      <c r="F205" s="120"/>
      <c r="G205" s="120"/>
      <c r="H205" s="120"/>
      <c r="I205" s="120"/>
      <c r="J205" s="120"/>
      <c r="K205" s="120"/>
      <c r="L205" s="120"/>
      <c r="M205" s="120"/>
      <c r="N205" s="120"/>
      <c r="O205" s="120"/>
      <c r="P205" s="120"/>
      <c r="Q205" s="120"/>
      <c r="R205" s="120"/>
      <c r="S205" s="120"/>
      <c r="T205" s="120"/>
      <c r="U205" s="120"/>
      <c r="V205" s="120"/>
      <c r="W205" s="120"/>
      <c r="X205" s="120"/>
      <c r="Y205" s="120"/>
      <c r="Z205" s="120"/>
      <c r="AA205" s="120"/>
      <c r="AB205" s="120"/>
      <c r="AC205" s="120"/>
      <c r="AD205" s="120"/>
      <c r="AE205" s="120"/>
      <c r="AF205" s="120"/>
    </row>
    <row r="206" spans="1:32" x14ac:dyDescent="0.25">
      <c r="A206" s="23"/>
      <c r="B206" s="23"/>
      <c r="C206" s="120"/>
      <c r="D206" s="120"/>
      <c r="E206" s="120"/>
      <c r="F206" s="120"/>
      <c r="G206" s="120"/>
      <c r="H206" s="120"/>
      <c r="I206" s="120"/>
      <c r="J206" s="120"/>
      <c r="K206" s="120"/>
      <c r="L206" s="120"/>
      <c r="M206" s="120"/>
      <c r="N206" s="120"/>
      <c r="O206" s="120"/>
      <c r="P206" s="120"/>
      <c r="Q206" s="120"/>
      <c r="R206" s="120"/>
      <c r="S206" s="120"/>
      <c r="T206" s="120"/>
      <c r="U206" s="120"/>
      <c r="V206" s="120"/>
      <c r="W206" s="120"/>
      <c r="X206" s="120"/>
      <c r="Y206" s="120"/>
      <c r="Z206" s="120"/>
      <c r="AA206" s="120"/>
      <c r="AB206" s="120"/>
      <c r="AC206" s="120"/>
      <c r="AD206" s="120"/>
      <c r="AE206" s="120"/>
      <c r="AF206" s="120"/>
    </row>
    <row r="207" spans="1:32" x14ac:dyDescent="0.25">
      <c r="A207" s="23"/>
      <c r="B207" s="23"/>
      <c r="C207" s="28"/>
      <c r="D207" s="28"/>
      <c r="E207" s="28"/>
      <c r="F207" s="28"/>
      <c r="G207" s="28"/>
      <c r="H207" s="28"/>
      <c r="I207" s="28"/>
      <c r="J207" s="28"/>
      <c r="K207" s="28"/>
      <c r="L207" s="28"/>
      <c r="M207" s="28"/>
      <c r="N207" s="28"/>
      <c r="O207" s="28"/>
      <c r="P207" s="28"/>
      <c r="Q207" s="28"/>
      <c r="R207" s="28"/>
      <c r="S207" s="28"/>
      <c r="T207" s="28"/>
      <c r="U207" s="28"/>
      <c r="V207" s="28"/>
      <c r="W207" s="28"/>
      <c r="X207" s="28"/>
      <c r="Y207" s="28"/>
      <c r="Z207" s="28"/>
      <c r="AA207" s="28"/>
      <c r="AB207" s="28"/>
      <c r="AC207" s="28"/>
      <c r="AD207" s="28"/>
      <c r="AE207" s="28"/>
      <c r="AF207" s="28"/>
    </row>
    <row r="208" spans="1:32" x14ac:dyDescent="0.25">
      <c r="A208" s="121">
        <v>5</v>
      </c>
      <c r="B208" s="121"/>
      <c r="C208" s="22" t="s">
        <v>164</v>
      </c>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c r="AC208" s="23"/>
      <c r="AD208" s="23"/>
      <c r="AE208" s="23"/>
      <c r="AF208" s="23"/>
    </row>
    <row r="209" spans="1:32" ht="7.5" customHeight="1"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c r="AC209" s="23"/>
      <c r="AD209" s="23"/>
      <c r="AE209" s="23"/>
      <c r="AF209" s="23"/>
    </row>
    <row r="210" spans="1:32" x14ac:dyDescent="0.25">
      <c r="A210" s="122">
        <v>5.0999999999999996</v>
      </c>
      <c r="B210" s="122"/>
      <c r="C210" s="125" t="s">
        <v>165</v>
      </c>
      <c r="D210" s="125"/>
      <c r="E210" s="125"/>
      <c r="F210" s="125"/>
      <c r="G210" s="125"/>
      <c r="H210" s="125"/>
      <c r="I210" s="125"/>
      <c r="J210" s="125"/>
      <c r="K210" s="125"/>
      <c r="L210" s="125"/>
      <c r="M210" s="125"/>
      <c r="N210" s="125"/>
      <c r="O210" s="125"/>
      <c r="P210" s="125"/>
      <c r="Q210" s="125"/>
      <c r="R210" s="125"/>
      <c r="S210" s="125"/>
      <c r="T210" s="125"/>
      <c r="U210" s="125"/>
      <c r="V210" s="125"/>
      <c r="W210" s="125"/>
      <c r="X210" s="125"/>
      <c r="Y210" s="125"/>
      <c r="Z210" s="125"/>
      <c r="AA210" s="125"/>
      <c r="AB210" s="125"/>
      <c r="AC210" s="125"/>
      <c r="AD210" s="125"/>
      <c r="AE210" s="125"/>
      <c r="AF210" s="125"/>
    </row>
    <row r="211" spans="1:32" x14ac:dyDescent="0.25">
      <c r="A211" s="23"/>
      <c r="B211" s="23"/>
      <c r="C211" s="122" t="s">
        <v>128</v>
      </c>
      <c r="D211" s="122"/>
      <c r="E211" s="123" t="s">
        <v>166</v>
      </c>
      <c r="F211" s="123"/>
      <c r="G211" s="123"/>
      <c r="H211" s="123"/>
      <c r="I211" s="123"/>
      <c r="J211" s="123"/>
      <c r="K211" s="123"/>
      <c r="L211" s="123"/>
      <c r="M211" s="123"/>
      <c r="N211" s="123"/>
      <c r="O211" s="123"/>
      <c r="P211" s="123"/>
      <c r="Q211" s="123"/>
      <c r="R211" s="123"/>
      <c r="S211" s="123"/>
      <c r="T211" s="123"/>
      <c r="U211" s="123"/>
      <c r="V211" s="123"/>
      <c r="W211" s="123"/>
      <c r="X211" s="123"/>
      <c r="Y211" s="123"/>
      <c r="Z211" s="123"/>
      <c r="AA211" s="123"/>
      <c r="AB211" s="123"/>
      <c r="AC211" s="123"/>
      <c r="AD211" s="123"/>
      <c r="AE211" s="123"/>
      <c r="AF211" s="123"/>
    </row>
    <row r="212" spans="1:32" x14ac:dyDescent="0.25">
      <c r="A212" s="23"/>
      <c r="B212" s="23"/>
      <c r="C212" s="122" t="s">
        <v>130</v>
      </c>
      <c r="D212" s="122"/>
      <c r="E212" s="120" t="s">
        <v>378</v>
      </c>
      <c r="F212" s="120"/>
      <c r="G212" s="120"/>
      <c r="H212" s="120"/>
      <c r="I212" s="120"/>
      <c r="J212" s="120"/>
      <c r="K212" s="120"/>
      <c r="L212" s="120"/>
      <c r="M212" s="120"/>
      <c r="N212" s="120"/>
      <c r="O212" s="120"/>
      <c r="P212" s="120"/>
      <c r="Q212" s="120"/>
      <c r="R212" s="120"/>
      <c r="S212" s="120"/>
      <c r="T212" s="120"/>
      <c r="U212" s="120"/>
      <c r="V212" s="120"/>
      <c r="W212" s="120"/>
      <c r="X212" s="120"/>
      <c r="Y212" s="120"/>
      <c r="Z212" s="120"/>
      <c r="AA212" s="120"/>
      <c r="AB212" s="120"/>
      <c r="AC212" s="120"/>
      <c r="AD212" s="120"/>
      <c r="AE212" s="120"/>
      <c r="AF212" s="120"/>
    </row>
    <row r="213" spans="1:32" x14ac:dyDescent="0.25">
      <c r="A213" s="23"/>
      <c r="B213" s="23"/>
      <c r="C213" s="23"/>
      <c r="D213" s="23"/>
      <c r="E213" s="120"/>
      <c r="F213" s="120"/>
      <c r="G213" s="120"/>
      <c r="H213" s="120"/>
      <c r="I213" s="120"/>
      <c r="J213" s="120"/>
      <c r="K213" s="120"/>
      <c r="L213" s="120"/>
      <c r="M213" s="120"/>
      <c r="N213" s="120"/>
      <c r="O213" s="120"/>
      <c r="P213" s="120"/>
      <c r="Q213" s="120"/>
      <c r="R213" s="120"/>
      <c r="S213" s="120"/>
      <c r="T213" s="120"/>
      <c r="U213" s="120"/>
      <c r="V213" s="120"/>
      <c r="W213" s="120"/>
      <c r="X213" s="120"/>
      <c r="Y213" s="120"/>
      <c r="Z213" s="120"/>
      <c r="AA213" s="120"/>
      <c r="AB213" s="120"/>
      <c r="AC213" s="120"/>
      <c r="AD213" s="120"/>
      <c r="AE213" s="120"/>
      <c r="AF213" s="120"/>
    </row>
    <row r="214" spans="1:32" x14ac:dyDescent="0.25">
      <c r="A214" s="23"/>
      <c r="B214" s="23"/>
      <c r="C214" s="122" t="s">
        <v>132</v>
      </c>
      <c r="D214" s="122"/>
      <c r="E214" s="120" t="s">
        <v>379</v>
      </c>
      <c r="F214" s="120"/>
      <c r="G214" s="120"/>
      <c r="H214" s="120"/>
      <c r="I214" s="120"/>
      <c r="J214" s="120"/>
      <c r="K214" s="120"/>
      <c r="L214" s="120"/>
      <c r="M214" s="120"/>
      <c r="N214" s="120"/>
      <c r="O214" s="120"/>
      <c r="P214" s="120"/>
      <c r="Q214" s="120"/>
      <c r="R214" s="120"/>
      <c r="S214" s="120"/>
      <c r="T214" s="120"/>
      <c r="U214" s="120"/>
      <c r="V214" s="120"/>
      <c r="W214" s="120"/>
      <c r="X214" s="120"/>
      <c r="Y214" s="120"/>
      <c r="Z214" s="120"/>
      <c r="AA214" s="120"/>
      <c r="AB214" s="120"/>
      <c r="AC214" s="120"/>
      <c r="AD214" s="120"/>
      <c r="AE214" s="120"/>
      <c r="AF214" s="120"/>
    </row>
    <row r="215" spans="1:32" x14ac:dyDescent="0.25">
      <c r="A215" s="23"/>
      <c r="B215" s="23"/>
      <c r="C215" s="23"/>
      <c r="D215" s="23"/>
      <c r="E215" s="120"/>
      <c r="F215" s="120"/>
      <c r="G215" s="120"/>
      <c r="H215" s="120"/>
      <c r="I215" s="120"/>
      <c r="J215" s="120"/>
      <c r="K215" s="120"/>
      <c r="L215" s="120"/>
      <c r="M215" s="120"/>
      <c r="N215" s="120"/>
      <c r="O215" s="120"/>
      <c r="P215" s="120"/>
      <c r="Q215" s="120"/>
      <c r="R215" s="120"/>
      <c r="S215" s="120"/>
      <c r="T215" s="120"/>
      <c r="U215" s="120"/>
      <c r="V215" s="120"/>
      <c r="W215" s="120"/>
      <c r="X215" s="120"/>
      <c r="Y215" s="120"/>
      <c r="Z215" s="120"/>
      <c r="AA215" s="120"/>
      <c r="AB215" s="120"/>
      <c r="AC215" s="120"/>
      <c r="AD215" s="120"/>
      <c r="AE215" s="120"/>
      <c r="AF215" s="120"/>
    </row>
    <row r="216" spans="1:32" x14ac:dyDescent="0.25">
      <c r="A216" s="23"/>
      <c r="B216" s="23"/>
      <c r="C216" s="122" t="s">
        <v>134</v>
      </c>
      <c r="D216" s="122"/>
      <c r="E216" s="120" t="s">
        <v>380</v>
      </c>
      <c r="F216" s="120"/>
      <c r="G216" s="120"/>
      <c r="H216" s="120"/>
      <c r="I216" s="120"/>
      <c r="J216" s="120"/>
      <c r="K216" s="120"/>
      <c r="L216" s="120"/>
      <c r="M216" s="120"/>
      <c r="N216" s="120"/>
      <c r="O216" s="120"/>
      <c r="P216" s="120"/>
      <c r="Q216" s="120"/>
      <c r="R216" s="120"/>
      <c r="S216" s="120"/>
      <c r="T216" s="120"/>
      <c r="U216" s="120"/>
      <c r="V216" s="120"/>
      <c r="W216" s="120"/>
      <c r="X216" s="120"/>
      <c r="Y216" s="120"/>
      <c r="Z216" s="120"/>
      <c r="AA216" s="120"/>
      <c r="AB216" s="120"/>
      <c r="AC216" s="120"/>
      <c r="AD216" s="120"/>
      <c r="AE216" s="120"/>
      <c r="AF216" s="120"/>
    </row>
    <row r="217" spans="1:32" x14ac:dyDescent="0.25">
      <c r="A217" s="23"/>
      <c r="B217" s="23"/>
      <c r="C217" s="23"/>
      <c r="D217" s="23"/>
      <c r="E217" s="120"/>
      <c r="F217" s="120"/>
      <c r="G217" s="120"/>
      <c r="H217" s="120"/>
      <c r="I217" s="120"/>
      <c r="J217" s="120"/>
      <c r="K217" s="120"/>
      <c r="L217" s="120"/>
      <c r="M217" s="120"/>
      <c r="N217" s="120"/>
      <c r="O217" s="120"/>
      <c r="P217" s="120"/>
      <c r="Q217" s="120"/>
      <c r="R217" s="120"/>
      <c r="S217" s="120"/>
      <c r="T217" s="120"/>
      <c r="U217" s="120"/>
      <c r="V217" s="120"/>
      <c r="W217" s="120"/>
      <c r="X217" s="120"/>
      <c r="Y217" s="120"/>
      <c r="Z217" s="120"/>
      <c r="AA217" s="120"/>
      <c r="AB217" s="120"/>
      <c r="AC217" s="120"/>
      <c r="AD217" s="120"/>
      <c r="AE217" s="120"/>
      <c r="AF217" s="120"/>
    </row>
    <row r="218" spans="1:3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c r="AC218" s="23"/>
      <c r="AD218" s="23"/>
      <c r="AE218" s="23"/>
      <c r="AF218" s="23"/>
    </row>
    <row r="219" spans="1:3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c r="AC219" s="23"/>
      <c r="AD219" s="23"/>
      <c r="AE219" s="23"/>
      <c r="AF219" s="23"/>
    </row>
    <row r="220" spans="1:32" x14ac:dyDescent="0.25">
      <c r="A220" s="121">
        <v>6</v>
      </c>
      <c r="B220" s="121"/>
      <c r="C220" s="22" t="s">
        <v>167</v>
      </c>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c r="AC220" s="23"/>
      <c r="AD220" s="23"/>
      <c r="AE220" s="23"/>
      <c r="AF220" s="23"/>
    </row>
    <row r="221" spans="1:32" ht="7.5" customHeight="1"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c r="AC221" s="23"/>
      <c r="AD221" s="23"/>
      <c r="AE221" s="23"/>
      <c r="AF221" s="23"/>
    </row>
    <row r="222" spans="1:32" x14ac:dyDescent="0.25">
      <c r="A222" s="122">
        <v>6.1</v>
      </c>
      <c r="B222" s="122"/>
      <c r="C222" s="120" t="s">
        <v>381</v>
      </c>
      <c r="D222" s="120"/>
      <c r="E222" s="120"/>
      <c r="F222" s="120"/>
      <c r="G222" s="120"/>
      <c r="H222" s="120"/>
      <c r="I222" s="120"/>
      <c r="J222" s="120"/>
      <c r="K222" s="120"/>
      <c r="L222" s="120"/>
      <c r="M222" s="120"/>
      <c r="N222" s="120"/>
      <c r="O222" s="120"/>
      <c r="P222" s="120"/>
      <c r="Q222" s="120"/>
      <c r="R222" s="120"/>
      <c r="S222" s="120"/>
      <c r="T222" s="120"/>
      <c r="U222" s="120"/>
      <c r="V222" s="120"/>
      <c r="W222" s="120"/>
      <c r="X222" s="120"/>
      <c r="Y222" s="120"/>
      <c r="Z222" s="120"/>
      <c r="AA222" s="120"/>
      <c r="AB222" s="120"/>
      <c r="AC222" s="120"/>
      <c r="AD222" s="120"/>
      <c r="AE222" s="120"/>
      <c r="AF222" s="120"/>
    </row>
    <row r="223" spans="1:32" x14ac:dyDescent="0.25">
      <c r="A223" s="23"/>
      <c r="B223" s="23"/>
      <c r="C223" s="120"/>
      <c r="D223" s="120"/>
      <c r="E223" s="120"/>
      <c r="F223" s="120"/>
      <c r="G223" s="120"/>
      <c r="H223" s="120"/>
      <c r="I223" s="120"/>
      <c r="J223" s="120"/>
      <c r="K223" s="120"/>
      <c r="L223" s="120"/>
      <c r="M223" s="120"/>
      <c r="N223" s="120"/>
      <c r="O223" s="120"/>
      <c r="P223" s="120"/>
      <c r="Q223" s="120"/>
      <c r="R223" s="120"/>
      <c r="S223" s="120"/>
      <c r="T223" s="120"/>
      <c r="U223" s="120"/>
      <c r="V223" s="120"/>
      <c r="W223" s="120"/>
      <c r="X223" s="120"/>
      <c r="Y223" s="120"/>
      <c r="Z223" s="120"/>
      <c r="AA223" s="120"/>
      <c r="AB223" s="120"/>
      <c r="AC223" s="120"/>
      <c r="AD223" s="120"/>
      <c r="AE223" s="120"/>
      <c r="AF223" s="120"/>
    </row>
    <row r="224" spans="1:32" ht="7.5" customHeight="1"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c r="AC224" s="23"/>
      <c r="AD224" s="23"/>
      <c r="AE224" s="23"/>
      <c r="AF224" s="23"/>
    </row>
    <row r="225" spans="1:32" x14ac:dyDescent="0.25">
      <c r="A225" s="122">
        <v>6.2</v>
      </c>
      <c r="B225" s="122"/>
      <c r="C225" s="120" t="s">
        <v>168</v>
      </c>
      <c r="D225" s="120"/>
      <c r="E225" s="120"/>
      <c r="F225" s="120"/>
      <c r="G225" s="120"/>
      <c r="H225" s="120"/>
      <c r="I225" s="120"/>
      <c r="J225" s="120"/>
      <c r="K225" s="120"/>
      <c r="L225" s="120"/>
      <c r="M225" s="120"/>
      <c r="N225" s="120"/>
      <c r="O225" s="120"/>
      <c r="P225" s="120"/>
      <c r="Q225" s="120"/>
      <c r="R225" s="120"/>
      <c r="S225" s="120"/>
      <c r="T225" s="120"/>
      <c r="U225" s="120"/>
      <c r="V225" s="120"/>
      <c r="W225" s="120"/>
      <c r="X225" s="120"/>
      <c r="Y225" s="120"/>
      <c r="Z225" s="120"/>
      <c r="AA225" s="120"/>
      <c r="AB225" s="120"/>
      <c r="AC225" s="120"/>
      <c r="AD225" s="120"/>
      <c r="AE225" s="120"/>
      <c r="AF225" s="120"/>
    </row>
    <row r="226" spans="1:32" x14ac:dyDescent="0.25">
      <c r="A226" s="23"/>
      <c r="B226" s="23"/>
      <c r="C226" s="122" t="s">
        <v>128</v>
      </c>
      <c r="D226" s="122"/>
      <c r="E226" s="123" t="s">
        <v>169</v>
      </c>
      <c r="F226" s="123"/>
      <c r="G226" s="123"/>
      <c r="H226" s="123"/>
      <c r="I226" s="123"/>
      <c r="J226" s="123"/>
      <c r="K226" s="123"/>
      <c r="L226" s="123"/>
      <c r="M226" s="123"/>
      <c r="N226" s="123"/>
      <c r="O226" s="123"/>
      <c r="P226" s="123"/>
      <c r="Q226" s="123"/>
      <c r="R226" s="123"/>
      <c r="S226" s="123"/>
      <c r="T226" s="123"/>
      <c r="U226" s="123"/>
      <c r="V226" s="123"/>
      <c r="W226" s="123"/>
      <c r="X226" s="123"/>
      <c r="Y226" s="123"/>
      <c r="Z226" s="123"/>
      <c r="AA226" s="123"/>
      <c r="AB226" s="123"/>
      <c r="AC226" s="123"/>
      <c r="AD226" s="123"/>
      <c r="AE226" s="123"/>
      <c r="AF226" s="123"/>
    </row>
    <row r="227" spans="1:32" x14ac:dyDescent="0.25">
      <c r="A227" s="23"/>
      <c r="B227" s="23"/>
      <c r="C227" s="122" t="s">
        <v>130</v>
      </c>
      <c r="D227" s="122"/>
      <c r="E227" s="120" t="s">
        <v>382</v>
      </c>
      <c r="F227" s="120"/>
      <c r="G227" s="120"/>
      <c r="H227" s="120"/>
      <c r="I227" s="120"/>
      <c r="J227" s="120"/>
      <c r="K227" s="120"/>
      <c r="L227" s="120"/>
      <c r="M227" s="120"/>
      <c r="N227" s="120"/>
      <c r="O227" s="120"/>
      <c r="P227" s="120"/>
      <c r="Q227" s="120"/>
      <c r="R227" s="120"/>
      <c r="S227" s="120"/>
      <c r="T227" s="120"/>
      <c r="U227" s="120"/>
      <c r="V227" s="120"/>
      <c r="W227" s="120"/>
      <c r="X227" s="120"/>
      <c r="Y227" s="120"/>
      <c r="Z227" s="120"/>
      <c r="AA227" s="120"/>
      <c r="AB227" s="120"/>
      <c r="AC227" s="120"/>
      <c r="AD227" s="120"/>
      <c r="AE227" s="120"/>
      <c r="AF227" s="120"/>
    </row>
    <row r="228" spans="1:32" x14ac:dyDescent="0.25">
      <c r="A228" s="23"/>
      <c r="B228" s="23"/>
      <c r="C228" s="23"/>
      <c r="D228" s="23"/>
      <c r="E228" s="120"/>
      <c r="F228" s="120"/>
      <c r="G228" s="120"/>
      <c r="H228" s="120"/>
      <c r="I228" s="120"/>
      <c r="J228" s="120"/>
      <c r="K228" s="120"/>
      <c r="L228" s="120"/>
      <c r="M228" s="120"/>
      <c r="N228" s="120"/>
      <c r="O228" s="120"/>
      <c r="P228" s="120"/>
      <c r="Q228" s="120"/>
      <c r="R228" s="120"/>
      <c r="S228" s="120"/>
      <c r="T228" s="120"/>
      <c r="U228" s="120"/>
      <c r="V228" s="120"/>
      <c r="W228" s="120"/>
      <c r="X228" s="120"/>
      <c r="Y228" s="120"/>
      <c r="Z228" s="120"/>
      <c r="AA228" s="120"/>
      <c r="AB228" s="120"/>
      <c r="AC228" s="120"/>
      <c r="AD228" s="120"/>
      <c r="AE228" s="120"/>
      <c r="AF228" s="120"/>
    </row>
    <row r="229" spans="1:32" x14ac:dyDescent="0.25">
      <c r="A229" s="23"/>
      <c r="B229" s="23"/>
      <c r="C229" s="23"/>
      <c r="D229" s="23"/>
      <c r="E229" s="120"/>
      <c r="F229" s="120"/>
      <c r="G229" s="120"/>
      <c r="H229" s="120"/>
      <c r="I229" s="120"/>
      <c r="J229" s="120"/>
      <c r="K229" s="120"/>
      <c r="L229" s="120"/>
      <c r="M229" s="120"/>
      <c r="N229" s="120"/>
      <c r="O229" s="120"/>
      <c r="P229" s="120"/>
      <c r="Q229" s="120"/>
      <c r="R229" s="120"/>
      <c r="S229" s="120"/>
      <c r="T229" s="120"/>
      <c r="U229" s="120"/>
      <c r="V229" s="120"/>
      <c r="W229" s="120"/>
      <c r="X229" s="120"/>
      <c r="Y229" s="120"/>
      <c r="Z229" s="120"/>
      <c r="AA229" s="120"/>
      <c r="AB229" s="120"/>
      <c r="AC229" s="120"/>
      <c r="AD229" s="120"/>
      <c r="AE229" s="120"/>
      <c r="AF229" s="120"/>
    </row>
    <row r="230" spans="1:32" ht="7.5" customHeight="1"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c r="AC230" s="23"/>
      <c r="AD230" s="23"/>
      <c r="AE230" s="23"/>
      <c r="AF230" s="23"/>
    </row>
    <row r="231" spans="1:32" x14ac:dyDescent="0.25">
      <c r="A231" s="122">
        <v>6.3</v>
      </c>
      <c r="B231" s="122"/>
      <c r="C231" s="120" t="s">
        <v>170</v>
      </c>
      <c r="D231" s="120"/>
      <c r="E231" s="120"/>
      <c r="F231" s="120"/>
      <c r="G231" s="120"/>
      <c r="H231" s="120"/>
      <c r="I231" s="120"/>
      <c r="J231" s="120"/>
      <c r="K231" s="120"/>
      <c r="L231" s="120"/>
      <c r="M231" s="120"/>
      <c r="N231" s="120"/>
      <c r="O231" s="120"/>
      <c r="P231" s="120"/>
      <c r="Q231" s="120"/>
      <c r="R231" s="120"/>
      <c r="S231" s="120"/>
      <c r="T231" s="120"/>
      <c r="U231" s="120"/>
      <c r="V231" s="120"/>
      <c r="W231" s="120"/>
      <c r="X231" s="120"/>
      <c r="Y231" s="120"/>
      <c r="Z231" s="120"/>
      <c r="AA231" s="120"/>
      <c r="AB231" s="120"/>
      <c r="AC231" s="120"/>
      <c r="AD231" s="120"/>
      <c r="AE231" s="120"/>
      <c r="AF231" s="120"/>
    </row>
    <row r="232" spans="1:32" x14ac:dyDescent="0.25">
      <c r="A232" s="23"/>
      <c r="B232" s="23"/>
      <c r="C232" s="122" t="s">
        <v>128</v>
      </c>
      <c r="D232" s="122"/>
      <c r="E232" s="120" t="s">
        <v>383</v>
      </c>
      <c r="F232" s="120"/>
      <c r="G232" s="120"/>
      <c r="H232" s="120"/>
      <c r="I232" s="120"/>
      <c r="J232" s="120"/>
      <c r="K232" s="120"/>
      <c r="L232" s="120"/>
      <c r="M232" s="120"/>
      <c r="N232" s="120"/>
      <c r="O232" s="120"/>
      <c r="P232" s="120"/>
      <c r="Q232" s="120"/>
      <c r="R232" s="120"/>
      <c r="S232" s="120"/>
      <c r="T232" s="120"/>
      <c r="U232" s="120"/>
      <c r="V232" s="120"/>
      <c r="W232" s="120"/>
      <c r="X232" s="120"/>
      <c r="Y232" s="120"/>
      <c r="Z232" s="120"/>
      <c r="AA232" s="120"/>
      <c r="AB232" s="120"/>
      <c r="AC232" s="120"/>
      <c r="AD232" s="120"/>
      <c r="AE232" s="120"/>
      <c r="AF232" s="120"/>
    </row>
    <row r="233" spans="1:32" x14ac:dyDescent="0.25">
      <c r="A233" s="23"/>
      <c r="B233" s="23"/>
      <c r="C233" s="23"/>
      <c r="D233" s="23"/>
      <c r="E233" s="120"/>
      <c r="F233" s="120"/>
      <c r="G233" s="120"/>
      <c r="H233" s="120"/>
      <c r="I233" s="120"/>
      <c r="J233" s="120"/>
      <c r="K233" s="120"/>
      <c r="L233" s="120"/>
      <c r="M233" s="120"/>
      <c r="N233" s="120"/>
      <c r="O233" s="120"/>
      <c r="P233" s="120"/>
      <c r="Q233" s="120"/>
      <c r="R233" s="120"/>
      <c r="S233" s="120"/>
      <c r="T233" s="120"/>
      <c r="U233" s="120"/>
      <c r="V233" s="120"/>
      <c r="W233" s="120"/>
      <c r="X233" s="120"/>
      <c r="Y233" s="120"/>
      <c r="Z233" s="120"/>
      <c r="AA233" s="120"/>
      <c r="AB233" s="120"/>
      <c r="AC233" s="120"/>
      <c r="AD233" s="120"/>
      <c r="AE233" s="120"/>
      <c r="AF233" s="120"/>
    </row>
    <row r="234" spans="1:32" x14ac:dyDescent="0.25">
      <c r="A234" s="23"/>
      <c r="B234" s="23"/>
      <c r="C234" s="23"/>
      <c r="D234" s="23"/>
      <c r="E234" s="120"/>
      <c r="F234" s="120"/>
      <c r="G234" s="120"/>
      <c r="H234" s="120"/>
      <c r="I234" s="120"/>
      <c r="J234" s="120"/>
      <c r="K234" s="120"/>
      <c r="L234" s="120"/>
      <c r="M234" s="120"/>
      <c r="N234" s="120"/>
      <c r="O234" s="120"/>
      <c r="P234" s="120"/>
      <c r="Q234" s="120"/>
      <c r="R234" s="120"/>
      <c r="S234" s="120"/>
      <c r="T234" s="120"/>
      <c r="U234" s="120"/>
      <c r="V234" s="120"/>
      <c r="W234" s="120"/>
      <c r="X234" s="120"/>
      <c r="Y234" s="120"/>
      <c r="Z234" s="120"/>
      <c r="AA234" s="120"/>
      <c r="AB234" s="120"/>
      <c r="AC234" s="120"/>
      <c r="AD234" s="120"/>
      <c r="AE234" s="120"/>
      <c r="AF234" s="120"/>
    </row>
    <row r="235" spans="1:32" x14ac:dyDescent="0.25">
      <c r="A235" s="23"/>
      <c r="B235" s="23"/>
      <c r="C235" s="23"/>
      <c r="D235" s="23"/>
      <c r="E235" s="120"/>
      <c r="F235" s="120"/>
      <c r="G235" s="120"/>
      <c r="H235" s="120"/>
      <c r="I235" s="120"/>
      <c r="J235" s="120"/>
      <c r="K235" s="120"/>
      <c r="L235" s="120"/>
      <c r="M235" s="120"/>
      <c r="N235" s="120"/>
      <c r="O235" s="120"/>
      <c r="P235" s="120"/>
      <c r="Q235" s="120"/>
      <c r="R235" s="120"/>
      <c r="S235" s="120"/>
      <c r="T235" s="120"/>
      <c r="U235" s="120"/>
      <c r="V235" s="120"/>
      <c r="W235" s="120"/>
      <c r="X235" s="120"/>
      <c r="Y235" s="120"/>
      <c r="Z235" s="120"/>
      <c r="AA235" s="120"/>
      <c r="AB235" s="120"/>
      <c r="AC235" s="120"/>
      <c r="AD235" s="120"/>
      <c r="AE235" s="120"/>
      <c r="AF235" s="120"/>
    </row>
    <row r="236" spans="1:32" x14ac:dyDescent="0.25">
      <c r="A236" s="23"/>
      <c r="B236" s="23"/>
      <c r="C236" s="122" t="s">
        <v>130</v>
      </c>
      <c r="D236" s="122"/>
      <c r="E236" s="123" t="s">
        <v>171</v>
      </c>
      <c r="F236" s="123"/>
      <c r="G236" s="123"/>
      <c r="H236" s="123"/>
      <c r="I236" s="123"/>
      <c r="J236" s="123"/>
      <c r="K236" s="123"/>
      <c r="L236" s="123"/>
      <c r="M236" s="123"/>
      <c r="N236" s="123"/>
      <c r="O236" s="123"/>
      <c r="P236" s="123"/>
      <c r="Q236" s="123"/>
      <c r="R236" s="123"/>
      <c r="S236" s="123"/>
      <c r="T236" s="123"/>
      <c r="U236" s="123"/>
      <c r="V236" s="123"/>
      <c r="W236" s="123"/>
      <c r="X236" s="123"/>
      <c r="Y236" s="123"/>
      <c r="Z236" s="123"/>
      <c r="AA236" s="123"/>
      <c r="AB236" s="123"/>
      <c r="AC236" s="123"/>
      <c r="AD236" s="123"/>
      <c r="AE236" s="123"/>
      <c r="AF236" s="123"/>
    </row>
    <row r="237" spans="1:32" x14ac:dyDescent="0.25">
      <c r="A237" s="23"/>
      <c r="B237" s="23"/>
      <c r="C237" s="123" t="s">
        <v>172</v>
      </c>
      <c r="D237" s="123"/>
      <c r="E237" s="123"/>
      <c r="F237" s="123"/>
      <c r="G237" s="123"/>
      <c r="H237" s="123"/>
      <c r="I237" s="123"/>
      <c r="J237" s="123"/>
      <c r="K237" s="123"/>
      <c r="L237" s="123"/>
      <c r="M237" s="123"/>
      <c r="N237" s="123"/>
      <c r="O237" s="123"/>
      <c r="P237" s="123"/>
      <c r="Q237" s="123"/>
      <c r="R237" s="123"/>
      <c r="S237" s="123"/>
      <c r="T237" s="123"/>
      <c r="U237" s="123"/>
      <c r="V237" s="123"/>
      <c r="W237" s="123"/>
      <c r="X237" s="123"/>
      <c r="Y237" s="123"/>
      <c r="Z237" s="123"/>
      <c r="AA237" s="123"/>
      <c r="AB237" s="123"/>
      <c r="AC237" s="123"/>
      <c r="AD237" s="123"/>
      <c r="AE237" s="123"/>
      <c r="AF237" s="123"/>
    </row>
    <row r="238" spans="1:32" ht="7.5" customHeight="1"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c r="AC238" s="23"/>
      <c r="AD238" s="23"/>
      <c r="AE238" s="23"/>
      <c r="AF238" s="23"/>
    </row>
    <row r="239" spans="1:32" x14ac:dyDescent="0.25">
      <c r="A239" s="122">
        <v>6.4</v>
      </c>
      <c r="B239" s="122"/>
      <c r="C239" s="120" t="s">
        <v>384</v>
      </c>
      <c r="D239" s="120"/>
      <c r="E239" s="120"/>
      <c r="F239" s="120"/>
      <c r="G239" s="120"/>
      <c r="H239" s="120"/>
      <c r="I239" s="120"/>
      <c r="J239" s="120"/>
      <c r="K239" s="120"/>
      <c r="L239" s="120"/>
      <c r="M239" s="120"/>
      <c r="N239" s="120"/>
      <c r="O239" s="120"/>
      <c r="P239" s="120"/>
      <c r="Q239" s="120"/>
      <c r="R239" s="120"/>
      <c r="S239" s="120"/>
      <c r="T239" s="120"/>
      <c r="U239" s="120"/>
      <c r="V239" s="120"/>
      <c r="W239" s="120"/>
      <c r="X239" s="120"/>
      <c r="Y239" s="120"/>
      <c r="Z239" s="120"/>
      <c r="AA239" s="120"/>
      <c r="AB239" s="120"/>
      <c r="AC239" s="120"/>
      <c r="AD239" s="120"/>
      <c r="AE239" s="120"/>
      <c r="AF239" s="120"/>
    </row>
    <row r="240" spans="1:32" x14ac:dyDescent="0.25">
      <c r="A240" s="23"/>
      <c r="B240" s="23"/>
      <c r="C240" s="120"/>
      <c r="D240" s="120"/>
      <c r="E240" s="120"/>
      <c r="F240" s="120"/>
      <c r="G240" s="120"/>
      <c r="H240" s="120"/>
      <c r="I240" s="120"/>
      <c r="J240" s="120"/>
      <c r="K240" s="120"/>
      <c r="L240" s="120"/>
      <c r="M240" s="120"/>
      <c r="N240" s="120"/>
      <c r="O240" s="120"/>
      <c r="P240" s="120"/>
      <c r="Q240" s="120"/>
      <c r="R240" s="120"/>
      <c r="S240" s="120"/>
      <c r="T240" s="120"/>
      <c r="U240" s="120"/>
      <c r="V240" s="120"/>
      <c r="W240" s="120"/>
      <c r="X240" s="120"/>
      <c r="Y240" s="120"/>
      <c r="Z240" s="120"/>
      <c r="AA240" s="120"/>
      <c r="AB240" s="120"/>
      <c r="AC240" s="120"/>
      <c r="AD240" s="120"/>
      <c r="AE240" s="120"/>
      <c r="AF240" s="120"/>
    </row>
    <row r="241" spans="1:32" ht="7.5" customHeight="1"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c r="AC241" s="23"/>
      <c r="AD241" s="23"/>
      <c r="AE241" s="23"/>
      <c r="AF241" s="23"/>
    </row>
    <row r="242" spans="1:32" x14ac:dyDescent="0.25">
      <c r="A242" s="122">
        <v>6.5</v>
      </c>
      <c r="B242" s="122"/>
      <c r="C242" s="120" t="s">
        <v>385</v>
      </c>
      <c r="D242" s="120"/>
      <c r="E242" s="120"/>
      <c r="F242" s="120"/>
      <c r="G242" s="120"/>
      <c r="H242" s="120"/>
      <c r="I242" s="120"/>
      <c r="J242" s="120"/>
      <c r="K242" s="120"/>
      <c r="L242" s="120"/>
      <c r="M242" s="120"/>
      <c r="N242" s="120"/>
      <c r="O242" s="120"/>
      <c r="P242" s="120"/>
      <c r="Q242" s="120"/>
      <c r="R242" s="120"/>
      <c r="S242" s="120"/>
      <c r="T242" s="120"/>
      <c r="U242" s="120"/>
      <c r="V242" s="120"/>
      <c r="W242" s="120"/>
      <c r="X242" s="120"/>
      <c r="Y242" s="120"/>
      <c r="Z242" s="120"/>
      <c r="AA242" s="120"/>
      <c r="AB242" s="120"/>
      <c r="AC242" s="120"/>
      <c r="AD242" s="120"/>
      <c r="AE242" s="120"/>
      <c r="AF242" s="120"/>
    </row>
    <row r="243" spans="1:32" x14ac:dyDescent="0.25">
      <c r="A243" s="23"/>
      <c r="B243" s="23"/>
      <c r="C243" s="120"/>
      <c r="D243" s="120"/>
      <c r="E243" s="120"/>
      <c r="F243" s="120"/>
      <c r="G243" s="120"/>
      <c r="H243" s="120"/>
      <c r="I243" s="120"/>
      <c r="J243" s="120"/>
      <c r="K243" s="120"/>
      <c r="L243" s="120"/>
      <c r="M243" s="120"/>
      <c r="N243" s="120"/>
      <c r="O243" s="120"/>
      <c r="P243" s="120"/>
      <c r="Q243" s="120"/>
      <c r="R243" s="120"/>
      <c r="S243" s="120"/>
      <c r="T243" s="120"/>
      <c r="U243" s="120"/>
      <c r="V243" s="120"/>
      <c r="W243" s="120"/>
      <c r="X243" s="120"/>
      <c r="Y243" s="120"/>
      <c r="Z243" s="120"/>
      <c r="AA243" s="120"/>
      <c r="AB243" s="120"/>
      <c r="AC243" s="120"/>
      <c r="AD243" s="120"/>
      <c r="AE243" s="120"/>
      <c r="AF243" s="120"/>
    </row>
    <row r="244" spans="1:3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c r="AC244" s="23"/>
      <c r="AD244" s="23"/>
      <c r="AE244" s="23"/>
      <c r="AF244" s="23"/>
    </row>
    <row r="245" spans="1:3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c r="AC245" s="23"/>
      <c r="AD245" s="23"/>
      <c r="AE245" s="23"/>
      <c r="AF245" s="23"/>
    </row>
    <row r="246" spans="1:32" x14ac:dyDescent="0.25">
      <c r="A246" s="121">
        <v>7</v>
      </c>
      <c r="B246" s="121"/>
      <c r="C246" s="22" t="s">
        <v>173</v>
      </c>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c r="AC246" s="23"/>
      <c r="AD246" s="23"/>
      <c r="AE246" s="23"/>
      <c r="AF246" s="23"/>
    </row>
    <row r="247" spans="1:32" ht="7.5" customHeight="1"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c r="AC247" s="23"/>
      <c r="AD247" s="23"/>
      <c r="AE247" s="23"/>
      <c r="AF247" s="23"/>
    </row>
    <row r="248" spans="1:32" x14ac:dyDescent="0.25">
      <c r="A248" s="122">
        <v>7.1</v>
      </c>
      <c r="B248" s="122"/>
      <c r="C248" s="120" t="s">
        <v>386</v>
      </c>
      <c r="D248" s="120"/>
      <c r="E248" s="120"/>
      <c r="F248" s="120"/>
      <c r="G248" s="120"/>
      <c r="H248" s="120"/>
      <c r="I248" s="120"/>
      <c r="J248" s="120"/>
      <c r="K248" s="120"/>
      <c r="L248" s="120"/>
      <c r="M248" s="120"/>
      <c r="N248" s="120"/>
      <c r="O248" s="120"/>
      <c r="P248" s="120"/>
      <c r="Q248" s="120"/>
      <c r="R248" s="120"/>
      <c r="S248" s="120"/>
      <c r="T248" s="120"/>
      <c r="U248" s="120"/>
      <c r="V248" s="120"/>
      <c r="W248" s="120"/>
      <c r="X248" s="120"/>
      <c r="Y248" s="120"/>
      <c r="Z248" s="120"/>
      <c r="AA248" s="120"/>
      <c r="AB248" s="120"/>
      <c r="AC248" s="120"/>
      <c r="AD248" s="120"/>
      <c r="AE248" s="120"/>
      <c r="AF248" s="120"/>
    </row>
    <row r="249" spans="1:32" x14ac:dyDescent="0.25">
      <c r="A249" s="23"/>
      <c r="B249" s="23"/>
      <c r="C249" s="120"/>
      <c r="D249" s="120"/>
      <c r="E249" s="120"/>
      <c r="F249" s="120"/>
      <c r="G249" s="120"/>
      <c r="H249" s="120"/>
      <c r="I249" s="120"/>
      <c r="J249" s="120"/>
      <c r="K249" s="120"/>
      <c r="L249" s="120"/>
      <c r="M249" s="120"/>
      <c r="N249" s="120"/>
      <c r="O249" s="120"/>
      <c r="P249" s="120"/>
      <c r="Q249" s="120"/>
      <c r="R249" s="120"/>
      <c r="S249" s="120"/>
      <c r="T249" s="120"/>
      <c r="U249" s="120"/>
      <c r="V249" s="120"/>
      <c r="W249" s="120"/>
      <c r="X249" s="120"/>
      <c r="Y249" s="120"/>
      <c r="Z249" s="120"/>
      <c r="AA249" s="120"/>
      <c r="AB249" s="120"/>
      <c r="AC249" s="120"/>
      <c r="AD249" s="120"/>
      <c r="AE249" s="120"/>
      <c r="AF249" s="120"/>
    </row>
    <row r="250" spans="1:32" x14ac:dyDescent="0.25">
      <c r="A250" s="23"/>
      <c r="B250" s="23"/>
      <c r="C250" s="122" t="s">
        <v>128</v>
      </c>
      <c r="D250" s="122"/>
      <c r="E250" s="120" t="s">
        <v>256</v>
      </c>
      <c r="F250" s="120"/>
      <c r="G250" s="120"/>
      <c r="H250" s="120"/>
      <c r="I250" s="120"/>
      <c r="J250" s="120"/>
      <c r="K250" s="120"/>
      <c r="L250" s="120"/>
      <c r="M250" s="120"/>
      <c r="N250" s="120"/>
      <c r="O250" s="120"/>
      <c r="P250" s="120"/>
      <c r="Q250" s="120"/>
      <c r="R250" s="120"/>
      <c r="S250" s="120"/>
      <c r="T250" s="120"/>
      <c r="U250" s="120"/>
      <c r="V250" s="120"/>
      <c r="W250" s="120"/>
      <c r="X250" s="120"/>
      <c r="Y250" s="120"/>
      <c r="Z250" s="120"/>
      <c r="AA250" s="120"/>
      <c r="AB250" s="120"/>
      <c r="AC250" s="120"/>
      <c r="AD250" s="120"/>
      <c r="AE250" s="120"/>
      <c r="AF250" s="120"/>
    </row>
    <row r="251" spans="1:32" x14ac:dyDescent="0.25">
      <c r="A251" s="23"/>
      <c r="B251" s="23"/>
      <c r="C251" s="23"/>
      <c r="D251" s="23"/>
      <c r="E251" s="120"/>
      <c r="F251" s="120"/>
      <c r="G251" s="120"/>
      <c r="H251" s="120"/>
      <c r="I251" s="120"/>
      <c r="J251" s="120"/>
      <c r="K251" s="120"/>
      <c r="L251" s="120"/>
      <c r="M251" s="120"/>
      <c r="N251" s="120"/>
      <c r="O251" s="120"/>
      <c r="P251" s="120"/>
      <c r="Q251" s="120"/>
      <c r="R251" s="120"/>
      <c r="S251" s="120"/>
      <c r="T251" s="120"/>
      <c r="U251" s="120"/>
      <c r="V251" s="120"/>
      <c r="W251" s="120"/>
      <c r="X251" s="120"/>
      <c r="Y251" s="120"/>
      <c r="Z251" s="120"/>
      <c r="AA251" s="120"/>
      <c r="AB251" s="120"/>
      <c r="AC251" s="120"/>
      <c r="AD251" s="120"/>
      <c r="AE251" s="120"/>
      <c r="AF251" s="120"/>
    </row>
    <row r="252" spans="1:32" x14ac:dyDescent="0.25">
      <c r="A252" s="23"/>
      <c r="B252" s="23"/>
      <c r="C252" s="122" t="s">
        <v>130</v>
      </c>
      <c r="D252" s="122"/>
      <c r="E252" s="120" t="s">
        <v>387</v>
      </c>
      <c r="F252" s="120"/>
      <c r="G252" s="120"/>
      <c r="H252" s="120"/>
      <c r="I252" s="120"/>
      <c r="J252" s="120"/>
      <c r="K252" s="120"/>
      <c r="L252" s="120"/>
      <c r="M252" s="120"/>
      <c r="N252" s="120"/>
      <c r="O252" s="120"/>
      <c r="P252" s="120"/>
      <c r="Q252" s="120"/>
      <c r="R252" s="120"/>
      <c r="S252" s="120"/>
      <c r="T252" s="120"/>
      <c r="U252" s="120"/>
      <c r="V252" s="120"/>
      <c r="W252" s="120"/>
      <c r="X252" s="120"/>
      <c r="Y252" s="120"/>
      <c r="Z252" s="120"/>
      <c r="AA252" s="120"/>
      <c r="AB252" s="120"/>
      <c r="AC252" s="120"/>
      <c r="AD252" s="120"/>
      <c r="AE252" s="120"/>
      <c r="AF252" s="120"/>
    </row>
    <row r="253" spans="1:32" x14ac:dyDescent="0.25">
      <c r="A253" s="23"/>
      <c r="B253" s="23"/>
      <c r="C253" s="23"/>
      <c r="D253" s="23"/>
      <c r="E253" s="120"/>
      <c r="F253" s="120"/>
      <c r="G253" s="120"/>
      <c r="H253" s="120"/>
      <c r="I253" s="120"/>
      <c r="J253" s="120"/>
      <c r="K253" s="120"/>
      <c r="L253" s="120"/>
      <c r="M253" s="120"/>
      <c r="N253" s="120"/>
      <c r="O253" s="120"/>
      <c r="P253" s="120"/>
      <c r="Q253" s="120"/>
      <c r="R253" s="120"/>
      <c r="S253" s="120"/>
      <c r="T253" s="120"/>
      <c r="U253" s="120"/>
      <c r="V253" s="120"/>
      <c r="W253" s="120"/>
      <c r="X253" s="120"/>
      <c r="Y253" s="120"/>
      <c r="Z253" s="120"/>
      <c r="AA253" s="120"/>
      <c r="AB253" s="120"/>
      <c r="AC253" s="120"/>
      <c r="AD253" s="120"/>
      <c r="AE253" s="120"/>
      <c r="AF253" s="120"/>
    </row>
    <row r="254" spans="1:32" x14ac:dyDescent="0.25">
      <c r="A254" s="23"/>
      <c r="B254" s="23"/>
      <c r="C254" s="23"/>
      <c r="D254" s="23"/>
      <c r="E254" s="120"/>
      <c r="F254" s="120"/>
      <c r="G254" s="120"/>
      <c r="H254" s="120"/>
      <c r="I254" s="120"/>
      <c r="J254" s="120"/>
      <c r="K254" s="120"/>
      <c r="L254" s="120"/>
      <c r="M254" s="120"/>
      <c r="N254" s="120"/>
      <c r="O254" s="120"/>
      <c r="P254" s="120"/>
      <c r="Q254" s="120"/>
      <c r="R254" s="120"/>
      <c r="S254" s="120"/>
      <c r="T254" s="120"/>
      <c r="U254" s="120"/>
      <c r="V254" s="120"/>
      <c r="W254" s="120"/>
      <c r="X254" s="120"/>
      <c r="Y254" s="120"/>
      <c r="Z254" s="120"/>
      <c r="AA254" s="120"/>
      <c r="AB254" s="120"/>
      <c r="AC254" s="120"/>
      <c r="AD254" s="120"/>
      <c r="AE254" s="120"/>
      <c r="AF254" s="120"/>
    </row>
    <row r="255" spans="1:32" x14ac:dyDescent="0.25">
      <c r="A255" s="23"/>
      <c r="B255" s="23"/>
      <c r="C255" s="122" t="s">
        <v>132</v>
      </c>
      <c r="D255" s="122"/>
      <c r="E255" s="123" t="s">
        <v>174</v>
      </c>
      <c r="F255" s="123"/>
      <c r="G255" s="123"/>
      <c r="H255" s="123"/>
      <c r="I255" s="123"/>
      <c r="J255" s="123"/>
      <c r="K255" s="123"/>
      <c r="L255" s="123"/>
      <c r="M255" s="123"/>
      <c r="N255" s="123"/>
      <c r="O255" s="123"/>
      <c r="P255" s="123"/>
      <c r="Q255" s="123"/>
      <c r="R255" s="123"/>
      <c r="S255" s="123"/>
      <c r="T255" s="123"/>
      <c r="U255" s="123"/>
      <c r="V255" s="123"/>
      <c r="W255" s="123"/>
      <c r="X255" s="123"/>
      <c r="Y255" s="123"/>
      <c r="Z255" s="123"/>
      <c r="AA255" s="123"/>
      <c r="AB255" s="123"/>
      <c r="AC255" s="123"/>
      <c r="AD255" s="123"/>
      <c r="AE255" s="123"/>
      <c r="AF255" s="123"/>
    </row>
    <row r="256" spans="1:32" x14ac:dyDescent="0.25">
      <c r="A256" s="23"/>
      <c r="B256" s="23"/>
      <c r="C256" s="122" t="s">
        <v>134</v>
      </c>
      <c r="D256" s="122"/>
      <c r="E256" s="120" t="s">
        <v>388</v>
      </c>
      <c r="F256" s="120"/>
      <c r="G256" s="120"/>
      <c r="H256" s="120"/>
      <c r="I256" s="120"/>
      <c r="J256" s="120"/>
      <c r="K256" s="120"/>
      <c r="L256" s="120"/>
      <c r="M256" s="120"/>
      <c r="N256" s="120"/>
      <c r="O256" s="120"/>
      <c r="P256" s="120"/>
      <c r="Q256" s="120"/>
      <c r="R256" s="120"/>
      <c r="S256" s="120"/>
      <c r="T256" s="120"/>
      <c r="U256" s="120"/>
      <c r="V256" s="120"/>
      <c r="W256" s="120"/>
      <c r="X256" s="120"/>
      <c r="Y256" s="120"/>
      <c r="Z256" s="120"/>
      <c r="AA256" s="120"/>
      <c r="AB256" s="120"/>
      <c r="AC256" s="120"/>
      <c r="AD256" s="120"/>
      <c r="AE256" s="120"/>
      <c r="AF256" s="120"/>
    </row>
    <row r="257" spans="1:32" x14ac:dyDescent="0.25">
      <c r="A257" s="23"/>
      <c r="B257" s="23"/>
      <c r="C257" s="23"/>
      <c r="D257" s="23"/>
      <c r="E257" s="120"/>
      <c r="F257" s="120"/>
      <c r="G257" s="120"/>
      <c r="H257" s="120"/>
      <c r="I257" s="120"/>
      <c r="J257" s="120"/>
      <c r="K257" s="120"/>
      <c r="L257" s="120"/>
      <c r="M257" s="120"/>
      <c r="N257" s="120"/>
      <c r="O257" s="120"/>
      <c r="P257" s="120"/>
      <c r="Q257" s="120"/>
      <c r="R257" s="120"/>
      <c r="S257" s="120"/>
      <c r="T257" s="120"/>
      <c r="U257" s="120"/>
      <c r="V257" s="120"/>
      <c r="W257" s="120"/>
      <c r="X257" s="120"/>
      <c r="Y257" s="120"/>
      <c r="Z257" s="120"/>
      <c r="AA257" s="120"/>
      <c r="AB257" s="120"/>
      <c r="AC257" s="120"/>
      <c r="AD257" s="120"/>
      <c r="AE257" s="120"/>
      <c r="AF257" s="120"/>
    </row>
    <row r="258" spans="1:32" x14ac:dyDescent="0.25">
      <c r="A258" s="23"/>
      <c r="B258" s="23"/>
      <c r="C258" s="122" t="s">
        <v>136</v>
      </c>
      <c r="D258" s="122"/>
      <c r="E258" s="120" t="s">
        <v>389</v>
      </c>
      <c r="F258" s="120"/>
      <c r="G258" s="120"/>
      <c r="H258" s="120"/>
      <c r="I258" s="120"/>
      <c r="J258" s="120"/>
      <c r="K258" s="120"/>
      <c r="L258" s="120"/>
      <c r="M258" s="120"/>
      <c r="N258" s="120"/>
      <c r="O258" s="120"/>
      <c r="P258" s="120"/>
      <c r="Q258" s="120"/>
      <c r="R258" s="120"/>
      <c r="S258" s="120"/>
      <c r="T258" s="120"/>
      <c r="U258" s="120"/>
      <c r="V258" s="120"/>
      <c r="W258" s="120"/>
      <c r="X258" s="120"/>
      <c r="Y258" s="120"/>
      <c r="Z258" s="120"/>
      <c r="AA258" s="120"/>
      <c r="AB258" s="120"/>
      <c r="AC258" s="120"/>
      <c r="AD258" s="120"/>
      <c r="AE258" s="120"/>
      <c r="AF258" s="120"/>
    </row>
    <row r="259" spans="1:32" x14ac:dyDescent="0.25">
      <c r="A259" s="23"/>
      <c r="B259" s="23"/>
      <c r="C259" s="23"/>
      <c r="D259" s="23"/>
      <c r="E259" s="120"/>
      <c r="F259" s="120"/>
      <c r="G259" s="120"/>
      <c r="H259" s="120"/>
      <c r="I259" s="120"/>
      <c r="J259" s="120"/>
      <c r="K259" s="120"/>
      <c r="L259" s="120"/>
      <c r="M259" s="120"/>
      <c r="N259" s="120"/>
      <c r="O259" s="120"/>
      <c r="P259" s="120"/>
      <c r="Q259" s="120"/>
      <c r="R259" s="120"/>
      <c r="S259" s="120"/>
      <c r="T259" s="120"/>
      <c r="U259" s="120"/>
      <c r="V259" s="120"/>
      <c r="W259" s="120"/>
      <c r="X259" s="120"/>
      <c r="Y259" s="120"/>
      <c r="Z259" s="120"/>
      <c r="AA259" s="120"/>
      <c r="AB259" s="120"/>
      <c r="AC259" s="120"/>
      <c r="AD259" s="120"/>
      <c r="AE259" s="120"/>
      <c r="AF259" s="120"/>
    </row>
    <row r="260" spans="1:32" ht="7.5" customHeight="1"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c r="AC260" s="23"/>
      <c r="AD260" s="23"/>
      <c r="AE260" s="23"/>
      <c r="AF260" s="23"/>
    </row>
    <row r="261" spans="1:32" ht="15" customHeight="1"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c r="AC261" s="23"/>
      <c r="AD261" s="23"/>
      <c r="AE261" s="23"/>
      <c r="AF261" s="23"/>
    </row>
    <row r="262" spans="1:32" ht="15" customHeight="1"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c r="AC262" s="23"/>
      <c r="AD262" s="23"/>
      <c r="AE262" s="23"/>
      <c r="AF262" s="23"/>
    </row>
    <row r="263" spans="1:32" x14ac:dyDescent="0.25">
      <c r="A263" s="122">
        <v>7.2</v>
      </c>
      <c r="B263" s="122"/>
      <c r="C263" s="120" t="s">
        <v>390</v>
      </c>
      <c r="D263" s="120"/>
      <c r="E263" s="120"/>
      <c r="F263" s="120"/>
      <c r="G263" s="120"/>
      <c r="H263" s="120"/>
      <c r="I263" s="120"/>
      <c r="J263" s="120"/>
      <c r="K263" s="120"/>
      <c r="L263" s="120"/>
      <c r="M263" s="120"/>
      <c r="N263" s="120"/>
      <c r="O263" s="120"/>
      <c r="P263" s="120"/>
      <c r="Q263" s="120"/>
      <c r="R263" s="120"/>
      <c r="S263" s="120"/>
      <c r="T263" s="120"/>
      <c r="U263" s="120"/>
      <c r="V263" s="120"/>
      <c r="W263" s="120"/>
      <c r="X263" s="120"/>
      <c r="Y263" s="120"/>
      <c r="Z263" s="120"/>
      <c r="AA263" s="120"/>
      <c r="AB263" s="120"/>
      <c r="AC263" s="120"/>
      <c r="AD263" s="120"/>
      <c r="AE263" s="120"/>
      <c r="AF263" s="120"/>
    </row>
    <row r="264" spans="1:32" x14ac:dyDescent="0.25">
      <c r="A264" s="23"/>
      <c r="B264" s="23"/>
      <c r="C264" s="120"/>
      <c r="D264" s="120"/>
      <c r="E264" s="120"/>
      <c r="F264" s="120"/>
      <c r="G264" s="120"/>
      <c r="H264" s="120"/>
      <c r="I264" s="120"/>
      <c r="J264" s="120"/>
      <c r="K264" s="120"/>
      <c r="L264" s="120"/>
      <c r="M264" s="120"/>
      <c r="N264" s="120"/>
      <c r="O264" s="120"/>
      <c r="P264" s="120"/>
      <c r="Q264" s="120"/>
      <c r="R264" s="120"/>
      <c r="S264" s="120"/>
      <c r="T264" s="120"/>
      <c r="U264" s="120"/>
      <c r="V264" s="120"/>
      <c r="W264" s="120"/>
      <c r="X264" s="120"/>
      <c r="Y264" s="120"/>
      <c r="Z264" s="120"/>
      <c r="AA264" s="120"/>
      <c r="AB264" s="120"/>
      <c r="AC264" s="120"/>
      <c r="AD264" s="120"/>
      <c r="AE264" s="120"/>
      <c r="AF264" s="120"/>
    </row>
    <row r="265" spans="1:32" x14ac:dyDescent="0.25">
      <c r="A265" s="23"/>
      <c r="B265" s="23"/>
      <c r="C265" s="120"/>
      <c r="D265" s="120"/>
      <c r="E265" s="120"/>
      <c r="F265" s="120"/>
      <c r="G265" s="120"/>
      <c r="H265" s="120"/>
      <c r="I265" s="120"/>
      <c r="J265" s="120"/>
      <c r="K265" s="120"/>
      <c r="L265" s="120"/>
      <c r="M265" s="120"/>
      <c r="N265" s="120"/>
      <c r="O265" s="120"/>
      <c r="P265" s="120"/>
      <c r="Q265" s="120"/>
      <c r="R265" s="120"/>
      <c r="S265" s="120"/>
      <c r="T265" s="120"/>
      <c r="U265" s="120"/>
      <c r="V265" s="120"/>
      <c r="W265" s="120"/>
      <c r="X265" s="120"/>
      <c r="Y265" s="120"/>
      <c r="Z265" s="120"/>
      <c r="AA265" s="120"/>
      <c r="AB265" s="120"/>
      <c r="AC265" s="120"/>
      <c r="AD265" s="120"/>
      <c r="AE265" s="120"/>
      <c r="AF265" s="120"/>
    </row>
    <row r="266" spans="1:32" x14ac:dyDescent="0.25">
      <c r="A266" s="23"/>
      <c r="B266" s="23"/>
      <c r="C266" s="120"/>
      <c r="D266" s="120"/>
      <c r="E266" s="120"/>
      <c r="F266" s="120"/>
      <c r="G266" s="120"/>
      <c r="H266" s="120"/>
      <c r="I266" s="120"/>
      <c r="J266" s="120"/>
      <c r="K266" s="120"/>
      <c r="L266" s="120"/>
      <c r="M266" s="120"/>
      <c r="N266" s="120"/>
      <c r="O266" s="120"/>
      <c r="P266" s="120"/>
      <c r="Q266" s="120"/>
      <c r="R266" s="120"/>
      <c r="S266" s="120"/>
      <c r="T266" s="120"/>
      <c r="U266" s="120"/>
      <c r="V266" s="120"/>
      <c r="W266" s="120"/>
      <c r="X266" s="120"/>
      <c r="Y266" s="120"/>
      <c r="Z266" s="120"/>
      <c r="AA266" s="120"/>
      <c r="AB266" s="120"/>
      <c r="AC266" s="120"/>
      <c r="AD266" s="120"/>
      <c r="AE266" s="120"/>
      <c r="AF266" s="120"/>
    </row>
    <row r="267" spans="1:32" ht="7.5" customHeight="1"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c r="AC267" s="23"/>
      <c r="AD267" s="23"/>
      <c r="AE267" s="23"/>
      <c r="AF267" s="23"/>
    </row>
    <row r="268" spans="1:32" x14ac:dyDescent="0.25">
      <c r="A268" s="122">
        <v>7.3</v>
      </c>
      <c r="B268" s="122"/>
      <c r="C268" s="123" t="s">
        <v>175</v>
      </c>
      <c r="D268" s="123"/>
      <c r="E268" s="123"/>
      <c r="F268" s="123"/>
      <c r="G268" s="123"/>
      <c r="H268" s="123"/>
      <c r="I268" s="123"/>
      <c r="J268" s="123"/>
      <c r="K268" s="123"/>
      <c r="L268" s="123"/>
      <c r="M268" s="123"/>
      <c r="N268" s="123"/>
      <c r="O268" s="123"/>
      <c r="P268" s="123"/>
      <c r="Q268" s="123"/>
      <c r="R268" s="123"/>
      <c r="S268" s="123"/>
      <c r="T268" s="123"/>
      <c r="U268" s="123"/>
      <c r="V268" s="123"/>
      <c r="W268" s="123"/>
      <c r="X268" s="123"/>
      <c r="Y268" s="123"/>
      <c r="Z268" s="123"/>
      <c r="AA268" s="123"/>
      <c r="AB268" s="123"/>
      <c r="AC268" s="123"/>
      <c r="AD268" s="123"/>
      <c r="AE268" s="123"/>
      <c r="AF268" s="123"/>
    </row>
    <row r="269" spans="1:32" x14ac:dyDescent="0.25">
      <c r="A269" s="23"/>
      <c r="B269" s="23"/>
      <c r="C269" s="122" t="s">
        <v>128</v>
      </c>
      <c r="D269" s="122"/>
      <c r="E269" s="120" t="s">
        <v>391</v>
      </c>
      <c r="F269" s="120"/>
      <c r="G269" s="120"/>
      <c r="H269" s="120"/>
      <c r="I269" s="120"/>
      <c r="J269" s="120"/>
      <c r="K269" s="120"/>
      <c r="L269" s="120"/>
      <c r="M269" s="120"/>
      <c r="N269" s="120"/>
      <c r="O269" s="120"/>
      <c r="P269" s="120"/>
      <c r="Q269" s="120"/>
      <c r="R269" s="120"/>
      <c r="S269" s="120"/>
      <c r="T269" s="120"/>
      <c r="U269" s="120"/>
      <c r="V269" s="120"/>
      <c r="W269" s="120"/>
      <c r="X269" s="120"/>
      <c r="Y269" s="120"/>
      <c r="Z269" s="120"/>
      <c r="AA269" s="120"/>
      <c r="AB269" s="120"/>
      <c r="AC269" s="120"/>
      <c r="AD269" s="120"/>
      <c r="AE269" s="120"/>
      <c r="AF269" s="120"/>
    </row>
    <row r="270" spans="1:32" x14ac:dyDescent="0.25">
      <c r="A270" s="23"/>
      <c r="B270" s="23"/>
      <c r="C270" s="23"/>
      <c r="D270" s="23"/>
      <c r="E270" s="120"/>
      <c r="F270" s="120"/>
      <c r="G270" s="120"/>
      <c r="H270" s="120"/>
      <c r="I270" s="120"/>
      <c r="J270" s="120"/>
      <c r="K270" s="120"/>
      <c r="L270" s="120"/>
      <c r="M270" s="120"/>
      <c r="N270" s="120"/>
      <c r="O270" s="120"/>
      <c r="P270" s="120"/>
      <c r="Q270" s="120"/>
      <c r="R270" s="120"/>
      <c r="S270" s="120"/>
      <c r="T270" s="120"/>
      <c r="U270" s="120"/>
      <c r="V270" s="120"/>
      <c r="W270" s="120"/>
      <c r="X270" s="120"/>
      <c r="Y270" s="120"/>
      <c r="Z270" s="120"/>
      <c r="AA270" s="120"/>
      <c r="AB270" s="120"/>
      <c r="AC270" s="120"/>
      <c r="AD270" s="120"/>
      <c r="AE270" s="120"/>
      <c r="AF270" s="120"/>
    </row>
    <row r="271" spans="1:32" x14ac:dyDescent="0.25">
      <c r="A271" s="23"/>
      <c r="B271" s="23"/>
      <c r="C271" s="122" t="s">
        <v>130</v>
      </c>
      <c r="D271" s="122"/>
      <c r="E271" s="120" t="s">
        <v>392</v>
      </c>
      <c r="F271" s="120"/>
      <c r="G271" s="120"/>
      <c r="H271" s="120"/>
      <c r="I271" s="120"/>
      <c r="J271" s="120"/>
      <c r="K271" s="120"/>
      <c r="L271" s="120"/>
      <c r="M271" s="120"/>
      <c r="N271" s="120"/>
      <c r="O271" s="120"/>
      <c r="P271" s="120"/>
      <c r="Q271" s="120"/>
      <c r="R271" s="120"/>
      <c r="S271" s="120"/>
      <c r="T271" s="120"/>
      <c r="U271" s="120"/>
      <c r="V271" s="120"/>
      <c r="W271" s="120"/>
      <c r="X271" s="120"/>
      <c r="Y271" s="120"/>
      <c r="Z271" s="120"/>
      <c r="AA271" s="120"/>
      <c r="AB271" s="120"/>
      <c r="AC271" s="120"/>
      <c r="AD271" s="120"/>
      <c r="AE271" s="120"/>
      <c r="AF271" s="120"/>
    </row>
    <row r="272" spans="1:32" x14ac:dyDescent="0.25">
      <c r="A272" s="23"/>
      <c r="B272" s="23"/>
      <c r="C272" s="23"/>
      <c r="D272" s="23"/>
      <c r="E272" s="120"/>
      <c r="F272" s="120"/>
      <c r="G272" s="120"/>
      <c r="H272" s="120"/>
      <c r="I272" s="120"/>
      <c r="J272" s="120"/>
      <c r="K272" s="120"/>
      <c r="L272" s="120"/>
      <c r="M272" s="120"/>
      <c r="N272" s="120"/>
      <c r="O272" s="120"/>
      <c r="P272" s="120"/>
      <c r="Q272" s="120"/>
      <c r="R272" s="120"/>
      <c r="S272" s="120"/>
      <c r="T272" s="120"/>
      <c r="U272" s="120"/>
      <c r="V272" s="120"/>
      <c r="W272" s="120"/>
      <c r="X272" s="120"/>
      <c r="Y272" s="120"/>
      <c r="Z272" s="120"/>
      <c r="AA272" s="120"/>
      <c r="AB272" s="120"/>
      <c r="AC272" s="120"/>
      <c r="AD272" s="120"/>
      <c r="AE272" s="120"/>
      <c r="AF272" s="120"/>
    </row>
    <row r="273" spans="1:32" x14ac:dyDescent="0.25">
      <c r="A273" s="23"/>
      <c r="B273" s="23"/>
      <c r="C273" s="23"/>
      <c r="D273" s="23"/>
      <c r="E273" s="120"/>
      <c r="F273" s="120"/>
      <c r="G273" s="120"/>
      <c r="H273" s="120"/>
      <c r="I273" s="120"/>
      <c r="J273" s="120"/>
      <c r="K273" s="120"/>
      <c r="L273" s="120"/>
      <c r="M273" s="120"/>
      <c r="N273" s="120"/>
      <c r="O273" s="120"/>
      <c r="P273" s="120"/>
      <c r="Q273" s="120"/>
      <c r="R273" s="120"/>
      <c r="S273" s="120"/>
      <c r="T273" s="120"/>
      <c r="U273" s="120"/>
      <c r="V273" s="120"/>
      <c r="W273" s="120"/>
      <c r="X273" s="120"/>
      <c r="Y273" s="120"/>
      <c r="Z273" s="120"/>
      <c r="AA273" s="120"/>
      <c r="AB273" s="120"/>
      <c r="AC273" s="120"/>
      <c r="AD273" s="120"/>
      <c r="AE273" s="120"/>
      <c r="AF273" s="120"/>
    </row>
    <row r="274" spans="1:32" ht="7.5" customHeight="1"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c r="AC274" s="23"/>
      <c r="AD274" s="23"/>
      <c r="AE274" s="23"/>
      <c r="AF274" s="23"/>
    </row>
    <row r="275" spans="1:32" x14ac:dyDescent="0.25">
      <c r="A275" s="122">
        <v>7.2</v>
      </c>
      <c r="B275" s="122"/>
      <c r="C275" s="120" t="s">
        <v>393</v>
      </c>
      <c r="D275" s="120"/>
      <c r="E275" s="120"/>
      <c r="F275" s="120"/>
      <c r="G275" s="120"/>
      <c r="H275" s="120"/>
      <c r="I275" s="120"/>
      <c r="J275" s="120"/>
      <c r="K275" s="120"/>
      <c r="L275" s="120"/>
      <c r="M275" s="120"/>
      <c r="N275" s="120"/>
      <c r="O275" s="120"/>
      <c r="P275" s="120"/>
      <c r="Q275" s="120"/>
      <c r="R275" s="120"/>
      <c r="S275" s="120"/>
      <c r="T275" s="120"/>
      <c r="U275" s="120"/>
      <c r="V275" s="120"/>
      <c r="W275" s="120"/>
      <c r="X275" s="120"/>
      <c r="Y275" s="120"/>
      <c r="Z275" s="120"/>
      <c r="AA275" s="120"/>
      <c r="AB275" s="120"/>
      <c r="AC275" s="120"/>
      <c r="AD275" s="120"/>
      <c r="AE275" s="120"/>
      <c r="AF275" s="120"/>
    </row>
    <row r="276" spans="1:32" x14ac:dyDescent="0.25">
      <c r="A276" s="23"/>
      <c r="B276" s="23"/>
      <c r="C276" s="120"/>
      <c r="D276" s="120"/>
      <c r="E276" s="120"/>
      <c r="F276" s="120"/>
      <c r="G276" s="120"/>
      <c r="H276" s="120"/>
      <c r="I276" s="120"/>
      <c r="J276" s="120"/>
      <c r="K276" s="120"/>
      <c r="L276" s="120"/>
      <c r="M276" s="120"/>
      <c r="N276" s="120"/>
      <c r="O276" s="120"/>
      <c r="P276" s="120"/>
      <c r="Q276" s="120"/>
      <c r="R276" s="120"/>
      <c r="S276" s="120"/>
      <c r="T276" s="120"/>
      <c r="U276" s="120"/>
      <c r="V276" s="120"/>
      <c r="W276" s="120"/>
      <c r="X276" s="120"/>
      <c r="Y276" s="120"/>
      <c r="Z276" s="120"/>
      <c r="AA276" s="120"/>
      <c r="AB276" s="120"/>
      <c r="AC276" s="120"/>
      <c r="AD276" s="120"/>
      <c r="AE276" s="120"/>
      <c r="AF276" s="120"/>
    </row>
    <row r="277" spans="1:3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c r="AC277" s="23"/>
      <c r="AD277" s="23"/>
      <c r="AE277" s="23"/>
      <c r="AF277" s="23"/>
    </row>
    <row r="278" spans="1:3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c r="AC278" s="23"/>
      <c r="AD278" s="23"/>
      <c r="AE278" s="23"/>
      <c r="AF278" s="23"/>
    </row>
    <row r="279" spans="1:32" x14ac:dyDescent="0.25">
      <c r="A279" s="121">
        <v>8</v>
      </c>
      <c r="B279" s="121"/>
      <c r="C279" s="22" t="s">
        <v>176</v>
      </c>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c r="AC279" s="23"/>
      <c r="AD279" s="23"/>
      <c r="AE279" s="23"/>
      <c r="AF279" s="23"/>
    </row>
    <row r="280" spans="1:32" ht="7.5" customHeight="1"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c r="AC280" s="23"/>
      <c r="AD280" s="23"/>
      <c r="AE280" s="23"/>
      <c r="AF280" s="23"/>
    </row>
    <row r="281" spans="1:32" x14ac:dyDescent="0.25">
      <c r="A281" s="122">
        <v>8.1</v>
      </c>
      <c r="B281" s="122"/>
      <c r="C281" s="123" t="s">
        <v>177</v>
      </c>
      <c r="D281" s="123"/>
      <c r="E281" s="123"/>
      <c r="F281" s="123"/>
      <c r="G281" s="123"/>
      <c r="H281" s="123"/>
      <c r="I281" s="123"/>
      <c r="J281" s="123"/>
      <c r="K281" s="123"/>
      <c r="L281" s="123"/>
      <c r="M281" s="123"/>
      <c r="N281" s="123"/>
      <c r="O281" s="123"/>
      <c r="P281" s="123"/>
      <c r="Q281" s="123"/>
      <c r="R281" s="123"/>
      <c r="S281" s="123"/>
      <c r="T281" s="123"/>
      <c r="U281" s="123"/>
      <c r="V281" s="123"/>
      <c r="W281" s="123"/>
      <c r="X281" s="123"/>
      <c r="Y281" s="123"/>
      <c r="Z281" s="123"/>
      <c r="AA281" s="123"/>
      <c r="AB281" s="123"/>
      <c r="AC281" s="123"/>
      <c r="AD281" s="123"/>
      <c r="AE281" s="123"/>
      <c r="AF281" s="123"/>
    </row>
    <row r="282" spans="1:32" x14ac:dyDescent="0.25">
      <c r="A282" s="23"/>
      <c r="B282" s="23"/>
      <c r="C282" s="122" t="s">
        <v>128</v>
      </c>
      <c r="D282" s="122"/>
      <c r="E282" s="120" t="s">
        <v>264</v>
      </c>
      <c r="F282" s="120"/>
      <c r="G282" s="120"/>
      <c r="H282" s="120"/>
      <c r="I282" s="120"/>
      <c r="J282" s="120"/>
      <c r="K282" s="120"/>
      <c r="L282" s="120"/>
      <c r="M282" s="120"/>
      <c r="N282" s="120"/>
      <c r="O282" s="120"/>
      <c r="P282" s="120"/>
      <c r="Q282" s="120"/>
      <c r="R282" s="120"/>
      <c r="S282" s="120"/>
      <c r="T282" s="120"/>
      <c r="U282" s="120"/>
      <c r="V282" s="120"/>
      <c r="W282" s="120"/>
      <c r="X282" s="120"/>
      <c r="Y282" s="120"/>
      <c r="Z282" s="120"/>
      <c r="AA282" s="120"/>
      <c r="AB282" s="120"/>
      <c r="AC282" s="120"/>
      <c r="AD282" s="120"/>
      <c r="AE282" s="120"/>
      <c r="AF282" s="120"/>
    </row>
    <row r="283" spans="1:32" x14ac:dyDescent="0.25">
      <c r="A283" s="23"/>
      <c r="B283" s="23"/>
      <c r="C283" s="23"/>
      <c r="D283" s="23"/>
      <c r="E283" s="120"/>
      <c r="F283" s="120"/>
      <c r="G283" s="120"/>
      <c r="H283" s="120"/>
      <c r="I283" s="120"/>
      <c r="J283" s="120"/>
      <c r="K283" s="120"/>
      <c r="L283" s="120"/>
      <c r="M283" s="120"/>
      <c r="N283" s="120"/>
      <c r="O283" s="120"/>
      <c r="P283" s="120"/>
      <c r="Q283" s="120"/>
      <c r="R283" s="120"/>
      <c r="S283" s="120"/>
      <c r="T283" s="120"/>
      <c r="U283" s="120"/>
      <c r="V283" s="120"/>
      <c r="W283" s="120"/>
      <c r="X283" s="120"/>
      <c r="Y283" s="120"/>
      <c r="Z283" s="120"/>
      <c r="AA283" s="120"/>
      <c r="AB283" s="120"/>
      <c r="AC283" s="120"/>
      <c r="AD283" s="120"/>
      <c r="AE283" s="120"/>
      <c r="AF283" s="120"/>
    </row>
    <row r="284" spans="1:32" x14ac:dyDescent="0.25">
      <c r="A284" s="23"/>
      <c r="B284" s="23"/>
      <c r="C284" s="23"/>
      <c r="D284" s="23"/>
      <c r="E284" s="120"/>
      <c r="F284" s="120"/>
      <c r="G284" s="120"/>
      <c r="H284" s="120"/>
      <c r="I284" s="120"/>
      <c r="J284" s="120"/>
      <c r="K284" s="120"/>
      <c r="L284" s="120"/>
      <c r="M284" s="120"/>
      <c r="N284" s="120"/>
      <c r="O284" s="120"/>
      <c r="P284" s="120"/>
      <c r="Q284" s="120"/>
      <c r="R284" s="120"/>
      <c r="S284" s="120"/>
      <c r="T284" s="120"/>
      <c r="U284" s="120"/>
      <c r="V284" s="120"/>
      <c r="W284" s="120"/>
      <c r="X284" s="120"/>
      <c r="Y284" s="120"/>
      <c r="Z284" s="120"/>
      <c r="AA284" s="120"/>
      <c r="AB284" s="120"/>
      <c r="AC284" s="120"/>
      <c r="AD284" s="120"/>
      <c r="AE284" s="120"/>
      <c r="AF284" s="120"/>
    </row>
    <row r="285" spans="1:32" x14ac:dyDescent="0.25">
      <c r="A285" s="23"/>
      <c r="B285" s="23"/>
      <c r="C285" s="23"/>
      <c r="D285" s="23"/>
      <c r="E285" s="120"/>
      <c r="F285" s="120"/>
      <c r="G285" s="120"/>
      <c r="H285" s="120"/>
      <c r="I285" s="120"/>
      <c r="J285" s="120"/>
      <c r="K285" s="120"/>
      <c r="L285" s="120"/>
      <c r="M285" s="120"/>
      <c r="N285" s="120"/>
      <c r="O285" s="120"/>
      <c r="P285" s="120"/>
      <c r="Q285" s="120"/>
      <c r="R285" s="120"/>
      <c r="S285" s="120"/>
      <c r="T285" s="120"/>
      <c r="U285" s="120"/>
      <c r="V285" s="120"/>
      <c r="W285" s="120"/>
      <c r="X285" s="120"/>
      <c r="Y285" s="120"/>
      <c r="Z285" s="120"/>
      <c r="AA285" s="120"/>
      <c r="AB285" s="120"/>
      <c r="AC285" s="120"/>
      <c r="AD285" s="120"/>
      <c r="AE285" s="120"/>
      <c r="AF285" s="120"/>
    </row>
    <row r="286" spans="1:32" x14ac:dyDescent="0.25">
      <c r="A286" s="23"/>
      <c r="B286" s="23"/>
      <c r="C286" s="122" t="s">
        <v>130</v>
      </c>
      <c r="D286" s="122"/>
      <c r="E286" s="123" t="s">
        <v>178</v>
      </c>
      <c r="F286" s="123"/>
      <c r="G286" s="123"/>
      <c r="H286" s="123"/>
      <c r="I286" s="123"/>
      <c r="J286" s="123"/>
      <c r="K286" s="123"/>
      <c r="L286" s="123"/>
      <c r="M286" s="123"/>
      <c r="N286" s="123"/>
      <c r="O286" s="123"/>
      <c r="P286" s="123"/>
      <c r="Q286" s="123"/>
      <c r="R286" s="123"/>
      <c r="S286" s="123"/>
      <c r="T286" s="123"/>
      <c r="U286" s="123"/>
      <c r="V286" s="123"/>
      <c r="W286" s="123"/>
      <c r="X286" s="123"/>
      <c r="Y286" s="123"/>
      <c r="Z286" s="123"/>
      <c r="AA286" s="123"/>
      <c r="AB286" s="123"/>
      <c r="AC286" s="123"/>
      <c r="AD286" s="123"/>
      <c r="AE286" s="123"/>
      <c r="AF286" s="123"/>
    </row>
    <row r="287" spans="1:32" x14ac:dyDescent="0.25">
      <c r="A287" s="23"/>
      <c r="B287" s="23"/>
      <c r="C287" s="122" t="s">
        <v>132</v>
      </c>
      <c r="D287" s="122"/>
      <c r="E287" s="120" t="s">
        <v>265</v>
      </c>
      <c r="F287" s="120"/>
      <c r="G287" s="120"/>
      <c r="H287" s="120"/>
      <c r="I287" s="120"/>
      <c r="J287" s="120"/>
      <c r="K287" s="120"/>
      <c r="L287" s="120"/>
      <c r="M287" s="120"/>
      <c r="N287" s="120"/>
      <c r="O287" s="120"/>
      <c r="P287" s="120"/>
      <c r="Q287" s="120"/>
      <c r="R287" s="120"/>
      <c r="S287" s="120"/>
      <c r="T287" s="120"/>
      <c r="U287" s="120"/>
      <c r="V287" s="120"/>
      <c r="W287" s="120"/>
      <c r="X287" s="120"/>
      <c r="Y287" s="120"/>
      <c r="Z287" s="120"/>
      <c r="AA287" s="120"/>
      <c r="AB287" s="120"/>
      <c r="AC287" s="120"/>
      <c r="AD287" s="120"/>
      <c r="AE287" s="120"/>
      <c r="AF287" s="120"/>
    </row>
    <row r="288" spans="1:32" x14ac:dyDescent="0.25">
      <c r="A288" s="23"/>
      <c r="B288" s="23"/>
      <c r="C288" s="23"/>
      <c r="D288" s="23"/>
      <c r="E288" s="120"/>
      <c r="F288" s="120"/>
      <c r="G288" s="120"/>
      <c r="H288" s="120"/>
      <c r="I288" s="120"/>
      <c r="J288" s="120"/>
      <c r="K288" s="120"/>
      <c r="L288" s="120"/>
      <c r="M288" s="120"/>
      <c r="N288" s="120"/>
      <c r="O288" s="120"/>
      <c r="P288" s="120"/>
      <c r="Q288" s="120"/>
      <c r="R288" s="120"/>
      <c r="S288" s="120"/>
      <c r="T288" s="120"/>
      <c r="U288" s="120"/>
      <c r="V288" s="120"/>
      <c r="W288" s="120"/>
      <c r="X288" s="120"/>
      <c r="Y288" s="120"/>
      <c r="Z288" s="120"/>
      <c r="AA288" s="120"/>
      <c r="AB288" s="120"/>
      <c r="AC288" s="120"/>
      <c r="AD288" s="120"/>
      <c r="AE288" s="120"/>
      <c r="AF288" s="120"/>
    </row>
    <row r="289" spans="1:3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c r="AC289" s="23"/>
      <c r="AD289" s="23"/>
      <c r="AE289" s="23"/>
      <c r="AF289" s="23"/>
    </row>
    <row r="290" spans="1:3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c r="AC290" s="23"/>
      <c r="AD290" s="23"/>
      <c r="AE290" s="23"/>
      <c r="AF290" s="23"/>
    </row>
    <row r="291" spans="1:32" x14ac:dyDescent="0.25">
      <c r="A291" s="121">
        <v>9</v>
      </c>
      <c r="B291" s="121"/>
      <c r="C291" s="22" t="s">
        <v>179</v>
      </c>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c r="AC291" s="23"/>
      <c r="AD291" s="23"/>
      <c r="AE291" s="23"/>
      <c r="AF291" s="23"/>
    </row>
    <row r="292" spans="1:32" ht="7.5" customHeight="1"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c r="AC292" s="23"/>
      <c r="AD292" s="23"/>
      <c r="AE292" s="23"/>
      <c r="AF292" s="23"/>
    </row>
    <row r="293" spans="1:32" x14ac:dyDescent="0.25">
      <c r="A293" s="122">
        <v>9.1</v>
      </c>
      <c r="B293" s="122"/>
      <c r="C293" s="120" t="s">
        <v>267</v>
      </c>
      <c r="D293" s="120"/>
      <c r="E293" s="120"/>
      <c r="F293" s="120"/>
      <c r="G293" s="120"/>
      <c r="H293" s="120"/>
      <c r="I293" s="120"/>
      <c r="J293" s="120"/>
      <c r="K293" s="120"/>
      <c r="L293" s="120"/>
      <c r="M293" s="120"/>
      <c r="N293" s="120"/>
      <c r="O293" s="120"/>
      <c r="P293" s="120"/>
      <c r="Q293" s="120"/>
      <c r="R293" s="120"/>
      <c r="S293" s="120"/>
      <c r="T293" s="120"/>
      <c r="U293" s="120"/>
      <c r="V293" s="120"/>
      <c r="W293" s="120"/>
      <c r="X293" s="120"/>
      <c r="Y293" s="120"/>
      <c r="Z293" s="120"/>
      <c r="AA293" s="120"/>
      <c r="AB293" s="120"/>
      <c r="AC293" s="120"/>
      <c r="AD293" s="120"/>
      <c r="AE293" s="120"/>
      <c r="AF293" s="120"/>
    </row>
    <row r="294" spans="1:32" x14ac:dyDescent="0.25">
      <c r="A294" s="23"/>
      <c r="B294" s="23"/>
      <c r="C294" s="120"/>
      <c r="D294" s="120"/>
      <c r="E294" s="120"/>
      <c r="F294" s="120"/>
      <c r="G294" s="120"/>
      <c r="H294" s="120"/>
      <c r="I294" s="120"/>
      <c r="J294" s="120"/>
      <c r="K294" s="120"/>
      <c r="L294" s="120"/>
      <c r="M294" s="120"/>
      <c r="N294" s="120"/>
      <c r="O294" s="120"/>
      <c r="P294" s="120"/>
      <c r="Q294" s="120"/>
      <c r="R294" s="120"/>
      <c r="S294" s="120"/>
      <c r="T294" s="120"/>
      <c r="U294" s="120"/>
      <c r="V294" s="120"/>
      <c r="W294" s="120"/>
      <c r="X294" s="120"/>
      <c r="Y294" s="120"/>
      <c r="Z294" s="120"/>
      <c r="AA294" s="120"/>
      <c r="AB294" s="120"/>
      <c r="AC294" s="120"/>
      <c r="AD294" s="120"/>
      <c r="AE294" s="120"/>
      <c r="AF294" s="120"/>
    </row>
    <row r="295" spans="1:32" x14ac:dyDescent="0.25">
      <c r="A295" s="23"/>
      <c r="B295" s="23"/>
      <c r="C295" s="122" t="s">
        <v>128</v>
      </c>
      <c r="D295" s="122"/>
      <c r="E295" s="120" t="s">
        <v>268</v>
      </c>
      <c r="F295" s="120"/>
      <c r="G295" s="120"/>
      <c r="H295" s="120"/>
      <c r="I295" s="120"/>
      <c r="J295" s="120"/>
      <c r="K295" s="120"/>
      <c r="L295" s="120"/>
      <c r="M295" s="120"/>
      <c r="N295" s="120"/>
      <c r="O295" s="120"/>
      <c r="P295" s="120"/>
      <c r="Q295" s="120"/>
      <c r="R295" s="120"/>
      <c r="S295" s="120"/>
      <c r="T295" s="120"/>
      <c r="U295" s="120"/>
      <c r="V295" s="120"/>
      <c r="W295" s="120"/>
      <c r="X295" s="120"/>
      <c r="Y295" s="120"/>
      <c r="Z295" s="120"/>
      <c r="AA295" s="120"/>
      <c r="AB295" s="120"/>
      <c r="AC295" s="120"/>
      <c r="AD295" s="120"/>
      <c r="AE295" s="120"/>
      <c r="AF295" s="120"/>
    </row>
    <row r="296" spans="1:32" x14ac:dyDescent="0.25">
      <c r="A296" s="23"/>
      <c r="B296" s="23"/>
      <c r="C296" s="23"/>
      <c r="D296" s="23"/>
      <c r="E296" s="120"/>
      <c r="F296" s="120"/>
      <c r="G296" s="120"/>
      <c r="H296" s="120"/>
      <c r="I296" s="120"/>
      <c r="J296" s="120"/>
      <c r="K296" s="120"/>
      <c r="L296" s="120"/>
      <c r="M296" s="120"/>
      <c r="N296" s="120"/>
      <c r="O296" s="120"/>
      <c r="P296" s="120"/>
      <c r="Q296" s="120"/>
      <c r="R296" s="120"/>
      <c r="S296" s="120"/>
      <c r="T296" s="120"/>
      <c r="U296" s="120"/>
      <c r="V296" s="120"/>
      <c r="W296" s="120"/>
      <c r="X296" s="120"/>
      <c r="Y296" s="120"/>
      <c r="Z296" s="120"/>
      <c r="AA296" s="120"/>
      <c r="AB296" s="120"/>
      <c r="AC296" s="120"/>
      <c r="AD296" s="120"/>
      <c r="AE296" s="120"/>
      <c r="AF296" s="120"/>
    </row>
    <row r="297" spans="1:32" x14ac:dyDescent="0.25">
      <c r="A297" s="23"/>
      <c r="B297" s="23"/>
      <c r="C297" s="122" t="s">
        <v>130</v>
      </c>
      <c r="D297" s="122"/>
      <c r="E297" s="120" t="s">
        <v>269</v>
      </c>
      <c r="F297" s="120"/>
      <c r="G297" s="120"/>
      <c r="H297" s="120"/>
      <c r="I297" s="120"/>
      <c r="J297" s="120"/>
      <c r="K297" s="120"/>
      <c r="L297" s="120"/>
      <c r="M297" s="120"/>
      <c r="N297" s="120"/>
      <c r="O297" s="120"/>
      <c r="P297" s="120"/>
      <c r="Q297" s="120"/>
      <c r="R297" s="120"/>
      <c r="S297" s="120"/>
      <c r="T297" s="120"/>
      <c r="U297" s="120"/>
      <c r="V297" s="120"/>
      <c r="W297" s="120"/>
      <c r="X297" s="120"/>
      <c r="Y297" s="120"/>
      <c r="Z297" s="120"/>
      <c r="AA297" s="120"/>
      <c r="AB297" s="120"/>
      <c r="AC297" s="120"/>
      <c r="AD297" s="120"/>
      <c r="AE297" s="120"/>
      <c r="AF297" s="120"/>
    </row>
    <row r="298" spans="1:32" ht="7.5" customHeight="1"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c r="AC298" s="23"/>
      <c r="AD298" s="23"/>
      <c r="AE298" s="23"/>
      <c r="AF298" s="23"/>
    </row>
    <row r="299" spans="1:32" x14ac:dyDescent="0.25">
      <c r="A299" s="122">
        <v>9.1999999999999993</v>
      </c>
      <c r="B299" s="122"/>
      <c r="C299" s="120" t="s">
        <v>505</v>
      </c>
      <c r="D299" s="120"/>
      <c r="E299" s="120"/>
      <c r="F299" s="120"/>
      <c r="G299" s="120"/>
      <c r="H299" s="120"/>
      <c r="I299" s="120"/>
      <c r="J299" s="120"/>
      <c r="K299" s="120"/>
      <c r="L299" s="120"/>
      <c r="M299" s="120"/>
      <c r="N299" s="120"/>
      <c r="O299" s="120"/>
      <c r="P299" s="120"/>
      <c r="Q299" s="120"/>
      <c r="R299" s="120"/>
      <c r="S299" s="120"/>
      <c r="T299" s="120"/>
      <c r="U299" s="120"/>
      <c r="V299" s="120"/>
      <c r="W299" s="120"/>
      <c r="X299" s="120"/>
      <c r="Y299" s="120"/>
      <c r="Z299" s="120"/>
      <c r="AA299" s="120"/>
      <c r="AB299" s="120"/>
      <c r="AC299" s="120"/>
      <c r="AD299" s="120"/>
      <c r="AE299" s="120"/>
      <c r="AF299" s="120"/>
    </row>
    <row r="300" spans="1:32" x14ac:dyDescent="0.25">
      <c r="A300" s="23"/>
      <c r="B300" s="23"/>
      <c r="C300" s="120"/>
      <c r="D300" s="120"/>
      <c r="E300" s="120"/>
      <c r="F300" s="120"/>
      <c r="G300" s="120"/>
      <c r="H300" s="120"/>
      <c r="I300" s="120"/>
      <c r="J300" s="120"/>
      <c r="K300" s="120"/>
      <c r="L300" s="120"/>
      <c r="M300" s="120"/>
      <c r="N300" s="120"/>
      <c r="O300" s="120"/>
      <c r="P300" s="120"/>
      <c r="Q300" s="120"/>
      <c r="R300" s="120"/>
      <c r="S300" s="120"/>
      <c r="T300" s="120"/>
      <c r="U300" s="120"/>
      <c r="V300" s="120"/>
      <c r="W300" s="120"/>
      <c r="X300" s="120"/>
      <c r="Y300" s="120"/>
      <c r="Z300" s="120"/>
      <c r="AA300" s="120"/>
      <c r="AB300" s="120"/>
      <c r="AC300" s="120"/>
      <c r="AD300" s="120"/>
      <c r="AE300" s="120"/>
      <c r="AF300" s="120"/>
    </row>
    <row r="301" spans="1:32" x14ac:dyDescent="0.25">
      <c r="A301" s="23"/>
      <c r="B301" s="23"/>
      <c r="C301" s="120"/>
      <c r="D301" s="120"/>
      <c r="E301" s="120"/>
      <c r="F301" s="120"/>
      <c r="G301" s="120"/>
      <c r="H301" s="120"/>
      <c r="I301" s="120"/>
      <c r="J301" s="120"/>
      <c r="K301" s="120"/>
      <c r="L301" s="120"/>
      <c r="M301" s="120"/>
      <c r="N301" s="120"/>
      <c r="O301" s="120"/>
      <c r="P301" s="120"/>
      <c r="Q301" s="120"/>
      <c r="R301" s="120"/>
      <c r="S301" s="120"/>
      <c r="T301" s="120"/>
      <c r="U301" s="120"/>
      <c r="V301" s="120"/>
      <c r="W301" s="120"/>
      <c r="X301" s="120"/>
      <c r="Y301" s="120"/>
      <c r="Z301" s="120"/>
      <c r="AA301" s="120"/>
      <c r="AB301" s="120"/>
      <c r="AC301" s="120"/>
      <c r="AD301" s="120"/>
      <c r="AE301" s="120"/>
      <c r="AF301" s="120"/>
    </row>
    <row r="302" spans="1:32" x14ac:dyDescent="0.25">
      <c r="A302" s="23"/>
      <c r="B302" s="23"/>
      <c r="C302" s="120"/>
      <c r="D302" s="120"/>
      <c r="E302" s="120"/>
      <c r="F302" s="120"/>
      <c r="G302" s="120"/>
      <c r="H302" s="120"/>
      <c r="I302" s="120"/>
      <c r="J302" s="120"/>
      <c r="K302" s="120"/>
      <c r="L302" s="120"/>
      <c r="M302" s="120"/>
      <c r="N302" s="120"/>
      <c r="O302" s="120"/>
      <c r="P302" s="120"/>
      <c r="Q302" s="120"/>
      <c r="R302" s="120"/>
      <c r="S302" s="120"/>
      <c r="T302" s="120"/>
      <c r="U302" s="120"/>
      <c r="V302" s="120"/>
      <c r="W302" s="120"/>
      <c r="X302" s="120"/>
      <c r="Y302" s="120"/>
      <c r="Z302" s="120"/>
      <c r="AA302" s="120"/>
      <c r="AB302" s="120"/>
      <c r="AC302" s="120"/>
      <c r="AD302" s="120"/>
      <c r="AE302" s="120"/>
      <c r="AF302" s="120"/>
    </row>
    <row r="303" spans="1:32" ht="7.5" customHeight="1"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c r="AC303" s="23"/>
      <c r="AD303" s="23"/>
      <c r="AE303" s="23"/>
      <c r="AF303" s="23"/>
    </row>
    <row r="304" spans="1:32" x14ac:dyDescent="0.25">
      <c r="A304" s="122">
        <v>9.3000000000000007</v>
      </c>
      <c r="B304" s="122"/>
      <c r="C304" s="120" t="s">
        <v>270</v>
      </c>
      <c r="D304" s="120"/>
      <c r="E304" s="120"/>
      <c r="F304" s="120"/>
      <c r="G304" s="120"/>
      <c r="H304" s="120"/>
      <c r="I304" s="120"/>
      <c r="J304" s="120"/>
      <c r="K304" s="120"/>
      <c r="L304" s="120"/>
      <c r="M304" s="120"/>
      <c r="N304" s="120"/>
      <c r="O304" s="120"/>
      <c r="P304" s="120"/>
      <c r="Q304" s="120"/>
      <c r="R304" s="120"/>
      <c r="S304" s="120"/>
      <c r="T304" s="120"/>
      <c r="U304" s="120"/>
      <c r="V304" s="120"/>
      <c r="W304" s="120"/>
      <c r="X304" s="120"/>
      <c r="Y304" s="120"/>
      <c r="Z304" s="120"/>
      <c r="AA304" s="120"/>
      <c r="AB304" s="120"/>
      <c r="AC304" s="120"/>
      <c r="AD304" s="120"/>
      <c r="AE304" s="120"/>
      <c r="AF304" s="120"/>
    </row>
    <row r="305" spans="1:32" x14ac:dyDescent="0.25">
      <c r="A305" s="23"/>
      <c r="B305" s="23"/>
      <c r="C305" s="120"/>
      <c r="D305" s="120"/>
      <c r="E305" s="120"/>
      <c r="F305" s="120"/>
      <c r="G305" s="120"/>
      <c r="H305" s="120"/>
      <c r="I305" s="120"/>
      <c r="J305" s="120"/>
      <c r="K305" s="120"/>
      <c r="L305" s="120"/>
      <c r="M305" s="120"/>
      <c r="N305" s="120"/>
      <c r="O305" s="120"/>
      <c r="P305" s="120"/>
      <c r="Q305" s="120"/>
      <c r="R305" s="120"/>
      <c r="S305" s="120"/>
      <c r="T305" s="120"/>
      <c r="U305" s="120"/>
      <c r="V305" s="120"/>
      <c r="W305" s="120"/>
      <c r="X305" s="120"/>
      <c r="Y305" s="120"/>
      <c r="Z305" s="120"/>
      <c r="AA305" s="120"/>
      <c r="AB305" s="120"/>
      <c r="AC305" s="120"/>
      <c r="AD305" s="120"/>
      <c r="AE305" s="120"/>
      <c r="AF305" s="120"/>
    </row>
    <row r="306" spans="1:32" x14ac:dyDescent="0.25">
      <c r="A306" s="23"/>
      <c r="B306" s="23"/>
      <c r="C306" s="122" t="s">
        <v>128</v>
      </c>
      <c r="D306" s="122"/>
      <c r="E306" s="120" t="s">
        <v>271</v>
      </c>
      <c r="F306" s="120"/>
      <c r="G306" s="120"/>
      <c r="H306" s="120"/>
      <c r="I306" s="120"/>
      <c r="J306" s="120"/>
      <c r="K306" s="120"/>
      <c r="L306" s="120"/>
      <c r="M306" s="120"/>
      <c r="N306" s="120"/>
      <c r="O306" s="120"/>
      <c r="P306" s="120"/>
      <c r="Q306" s="120"/>
      <c r="R306" s="120"/>
      <c r="S306" s="120"/>
      <c r="T306" s="120"/>
      <c r="U306" s="120"/>
      <c r="V306" s="120"/>
      <c r="W306" s="120"/>
      <c r="X306" s="120"/>
      <c r="Y306" s="120"/>
      <c r="Z306" s="120"/>
      <c r="AA306" s="120"/>
      <c r="AB306" s="120"/>
      <c r="AC306" s="120"/>
      <c r="AD306" s="120"/>
      <c r="AE306" s="120"/>
      <c r="AF306" s="120"/>
    </row>
    <row r="307" spans="1:32" x14ac:dyDescent="0.25">
      <c r="A307" s="23"/>
      <c r="B307" s="23"/>
      <c r="C307" s="23"/>
      <c r="D307" s="23"/>
      <c r="E307" s="120"/>
      <c r="F307" s="120"/>
      <c r="G307" s="120"/>
      <c r="H307" s="120"/>
      <c r="I307" s="120"/>
      <c r="J307" s="120"/>
      <c r="K307" s="120"/>
      <c r="L307" s="120"/>
      <c r="M307" s="120"/>
      <c r="N307" s="120"/>
      <c r="O307" s="120"/>
      <c r="P307" s="120"/>
      <c r="Q307" s="120"/>
      <c r="R307" s="120"/>
      <c r="S307" s="120"/>
      <c r="T307" s="120"/>
      <c r="U307" s="120"/>
      <c r="V307" s="120"/>
      <c r="W307" s="120"/>
      <c r="X307" s="120"/>
      <c r="Y307" s="120"/>
      <c r="Z307" s="120"/>
      <c r="AA307" s="120"/>
      <c r="AB307" s="120"/>
      <c r="AC307" s="120"/>
      <c r="AD307" s="120"/>
      <c r="AE307" s="120"/>
      <c r="AF307" s="120"/>
    </row>
    <row r="308" spans="1:32" x14ac:dyDescent="0.25">
      <c r="A308" s="23"/>
      <c r="B308" s="23"/>
      <c r="C308" s="122" t="s">
        <v>130</v>
      </c>
      <c r="D308" s="122"/>
      <c r="E308" s="120" t="s">
        <v>272</v>
      </c>
      <c r="F308" s="120"/>
      <c r="G308" s="120"/>
      <c r="H308" s="120"/>
      <c r="I308" s="120"/>
      <c r="J308" s="120"/>
      <c r="K308" s="120"/>
      <c r="L308" s="120"/>
      <c r="M308" s="120"/>
      <c r="N308" s="120"/>
      <c r="O308" s="120"/>
      <c r="P308" s="120"/>
      <c r="Q308" s="120"/>
      <c r="R308" s="120"/>
      <c r="S308" s="120"/>
      <c r="T308" s="120"/>
      <c r="U308" s="120"/>
      <c r="V308" s="120"/>
      <c r="W308" s="120"/>
      <c r="X308" s="120"/>
      <c r="Y308" s="120"/>
      <c r="Z308" s="120"/>
      <c r="AA308" s="120"/>
      <c r="AB308" s="120"/>
      <c r="AC308" s="120"/>
      <c r="AD308" s="120"/>
      <c r="AE308" s="120"/>
      <c r="AF308" s="120"/>
    </row>
    <row r="309" spans="1:32" x14ac:dyDescent="0.25">
      <c r="A309" s="23"/>
      <c r="B309" s="23"/>
      <c r="C309" s="23"/>
      <c r="D309" s="23"/>
      <c r="E309" s="120"/>
      <c r="F309" s="120"/>
      <c r="G309" s="120"/>
      <c r="H309" s="120"/>
      <c r="I309" s="120"/>
      <c r="J309" s="120"/>
      <c r="K309" s="120"/>
      <c r="L309" s="120"/>
      <c r="M309" s="120"/>
      <c r="N309" s="120"/>
      <c r="O309" s="120"/>
      <c r="P309" s="120"/>
      <c r="Q309" s="120"/>
      <c r="R309" s="120"/>
      <c r="S309" s="120"/>
      <c r="T309" s="120"/>
      <c r="U309" s="120"/>
      <c r="V309" s="120"/>
      <c r="W309" s="120"/>
      <c r="X309" s="120"/>
      <c r="Y309" s="120"/>
      <c r="Z309" s="120"/>
      <c r="AA309" s="120"/>
      <c r="AB309" s="120"/>
      <c r="AC309" s="120"/>
      <c r="AD309" s="120"/>
      <c r="AE309" s="120"/>
      <c r="AF309" s="120"/>
    </row>
    <row r="310" spans="1:3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c r="AC310" s="23"/>
      <c r="AD310" s="23"/>
      <c r="AE310" s="23"/>
      <c r="AF310" s="23"/>
    </row>
    <row r="311" spans="1:3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c r="AC311" s="23"/>
      <c r="AD311" s="23"/>
      <c r="AE311" s="23"/>
      <c r="AF311" s="23"/>
    </row>
    <row r="312" spans="1:3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c r="AC312" s="23"/>
      <c r="AD312" s="23"/>
      <c r="AE312" s="23"/>
      <c r="AF312" s="23"/>
    </row>
    <row r="313" spans="1:3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c r="AC313" s="23"/>
      <c r="AD313" s="23"/>
      <c r="AE313" s="23"/>
      <c r="AF313" s="23"/>
    </row>
    <row r="314" spans="1:32" x14ac:dyDescent="0.25">
      <c r="A314" s="121">
        <v>10</v>
      </c>
      <c r="B314" s="121"/>
      <c r="C314" s="22" t="s">
        <v>180</v>
      </c>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c r="AC314" s="27"/>
      <c r="AD314" s="27"/>
      <c r="AE314" s="27"/>
      <c r="AF314" s="27"/>
    </row>
    <row r="315" spans="1:32" ht="7.5" customHeight="1" x14ac:dyDescent="0.25">
      <c r="A315" s="23"/>
      <c r="B315" s="23"/>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c r="AC315" s="27"/>
      <c r="AD315" s="27"/>
      <c r="AE315" s="27"/>
      <c r="AF315" s="27"/>
    </row>
    <row r="316" spans="1:32" ht="15" customHeight="1" x14ac:dyDescent="0.25">
      <c r="A316" s="122">
        <v>10.1</v>
      </c>
      <c r="B316" s="122"/>
      <c r="C316" s="120" t="s">
        <v>277</v>
      </c>
      <c r="D316" s="120"/>
      <c r="E316" s="120"/>
      <c r="F316" s="120"/>
      <c r="G316" s="120"/>
      <c r="H316" s="120"/>
      <c r="I316" s="120"/>
      <c r="J316" s="120"/>
      <c r="K316" s="120"/>
      <c r="L316" s="120"/>
      <c r="M316" s="120"/>
      <c r="N316" s="120"/>
      <c r="O316" s="120"/>
      <c r="P316" s="120"/>
      <c r="Q316" s="120"/>
      <c r="R316" s="120"/>
      <c r="S316" s="120"/>
      <c r="T316" s="120"/>
      <c r="U316" s="120"/>
      <c r="V316" s="120"/>
      <c r="W316" s="120"/>
      <c r="X316" s="120"/>
      <c r="Y316" s="120"/>
      <c r="Z316" s="120"/>
      <c r="AA316" s="120"/>
      <c r="AB316" s="120"/>
      <c r="AC316" s="120"/>
      <c r="AD316" s="120"/>
      <c r="AE316" s="120"/>
      <c r="AF316" s="120"/>
    </row>
    <row r="317" spans="1:32" x14ac:dyDescent="0.25">
      <c r="A317" s="23"/>
      <c r="B317" s="23"/>
      <c r="C317" s="120"/>
      <c r="D317" s="120"/>
      <c r="E317" s="120"/>
      <c r="F317" s="120"/>
      <c r="G317" s="120"/>
      <c r="H317" s="120"/>
      <c r="I317" s="120"/>
      <c r="J317" s="120"/>
      <c r="K317" s="120"/>
      <c r="L317" s="120"/>
      <c r="M317" s="120"/>
      <c r="N317" s="120"/>
      <c r="O317" s="120"/>
      <c r="P317" s="120"/>
      <c r="Q317" s="120"/>
      <c r="R317" s="120"/>
      <c r="S317" s="120"/>
      <c r="T317" s="120"/>
      <c r="U317" s="120"/>
      <c r="V317" s="120"/>
      <c r="W317" s="120"/>
      <c r="X317" s="120"/>
      <c r="Y317" s="120"/>
      <c r="Z317" s="120"/>
      <c r="AA317" s="120"/>
      <c r="AB317" s="120"/>
      <c r="AC317" s="120"/>
      <c r="AD317" s="120"/>
      <c r="AE317" s="120"/>
      <c r="AF317" s="120"/>
    </row>
    <row r="318" spans="1:32" ht="7.5" customHeight="1"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c r="AC318" s="23"/>
      <c r="AD318" s="23"/>
      <c r="AE318" s="23"/>
      <c r="AF318" s="23"/>
    </row>
    <row r="319" spans="1:32" x14ac:dyDescent="0.25">
      <c r="A319" s="122">
        <v>10.199999999999999</v>
      </c>
      <c r="B319" s="122"/>
      <c r="C319" s="120" t="s">
        <v>278</v>
      </c>
      <c r="D319" s="120"/>
      <c r="E319" s="120"/>
      <c r="F319" s="120"/>
      <c r="G319" s="120"/>
      <c r="H319" s="120"/>
      <c r="I319" s="120"/>
      <c r="J319" s="120"/>
      <c r="K319" s="120"/>
      <c r="L319" s="120"/>
      <c r="M319" s="120"/>
      <c r="N319" s="120"/>
      <c r="O319" s="120"/>
      <c r="P319" s="120"/>
      <c r="Q319" s="120"/>
      <c r="R319" s="120"/>
      <c r="S319" s="120"/>
      <c r="T319" s="120"/>
      <c r="U319" s="120"/>
      <c r="V319" s="120"/>
      <c r="W319" s="120"/>
      <c r="X319" s="120"/>
      <c r="Y319" s="120"/>
      <c r="Z319" s="120"/>
      <c r="AA319" s="120"/>
      <c r="AB319" s="120"/>
      <c r="AC319" s="120"/>
      <c r="AD319" s="120"/>
      <c r="AE319" s="120"/>
      <c r="AF319" s="120"/>
    </row>
    <row r="320" spans="1:32" x14ac:dyDescent="0.25">
      <c r="A320" s="23"/>
      <c r="B320" s="23"/>
      <c r="C320" s="120"/>
      <c r="D320" s="120"/>
      <c r="E320" s="120"/>
      <c r="F320" s="120"/>
      <c r="G320" s="120"/>
      <c r="H320" s="120"/>
      <c r="I320" s="120"/>
      <c r="J320" s="120"/>
      <c r="K320" s="120"/>
      <c r="L320" s="120"/>
      <c r="M320" s="120"/>
      <c r="N320" s="120"/>
      <c r="O320" s="120"/>
      <c r="P320" s="120"/>
      <c r="Q320" s="120"/>
      <c r="R320" s="120"/>
      <c r="S320" s="120"/>
      <c r="T320" s="120"/>
      <c r="U320" s="120"/>
      <c r="V320" s="120"/>
      <c r="W320" s="120"/>
      <c r="X320" s="120"/>
      <c r="Y320" s="120"/>
      <c r="Z320" s="120"/>
      <c r="AA320" s="120"/>
      <c r="AB320" s="120"/>
      <c r="AC320" s="120"/>
      <c r="AD320" s="120"/>
      <c r="AE320" s="120"/>
      <c r="AF320" s="120"/>
    </row>
    <row r="321" spans="1:32" x14ac:dyDescent="0.25">
      <c r="A321" s="23"/>
      <c r="B321" s="23"/>
      <c r="C321" s="120"/>
      <c r="D321" s="120"/>
      <c r="E321" s="120"/>
      <c r="F321" s="120"/>
      <c r="G321" s="120"/>
      <c r="H321" s="120"/>
      <c r="I321" s="120"/>
      <c r="J321" s="120"/>
      <c r="K321" s="120"/>
      <c r="L321" s="120"/>
      <c r="M321" s="120"/>
      <c r="N321" s="120"/>
      <c r="O321" s="120"/>
      <c r="P321" s="120"/>
      <c r="Q321" s="120"/>
      <c r="R321" s="120"/>
      <c r="S321" s="120"/>
      <c r="T321" s="120"/>
      <c r="U321" s="120"/>
      <c r="V321" s="120"/>
      <c r="W321" s="120"/>
      <c r="X321" s="120"/>
      <c r="Y321" s="120"/>
      <c r="Z321" s="120"/>
      <c r="AA321" s="120"/>
      <c r="AB321" s="120"/>
      <c r="AC321" s="120"/>
      <c r="AD321" s="120"/>
      <c r="AE321" s="120"/>
      <c r="AF321" s="120"/>
    </row>
    <row r="322" spans="1:32" x14ac:dyDescent="0.25">
      <c r="A322" s="23"/>
      <c r="B322" s="23"/>
      <c r="C322" s="120"/>
      <c r="D322" s="120"/>
      <c r="E322" s="120"/>
      <c r="F322" s="120"/>
      <c r="G322" s="120"/>
      <c r="H322" s="120"/>
      <c r="I322" s="120"/>
      <c r="J322" s="120"/>
      <c r="K322" s="120"/>
      <c r="L322" s="120"/>
      <c r="M322" s="120"/>
      <c r="N322" s="120"/>
      <c r="O322" s="120"/>
      <c r="P322" s="120"/>
      <c r="Q322" s="120"/>
      <c r="R322" s="120"/>
      <c r="S322" s="120"/>
      <c r="T322" s="120"/>
      <c r="U322" s="120"/>
      <c r="V322" s="120"/>
      <c r="W322" s="120"/>
      <c r="X322" s="120"/>
      <c r="Y322" s="120"/>
      <c r="Z322" s="120"/>
      <c r="AA322" s="120"/>
      <c r="AB322" s="120"/>
      <c r="AC322" s="120"/>
      <c r="AD322" s="120"/>
      <c r="AE322" s="120"/>
      <c r="AF322" s="120"/>
    </row>
    <row r="323" spans="1:3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c r="AC323" s="23"/>
      <c r="AD323" s="23"/>
      <c r="AE323" s="23"/>
      <c r="AF323" s="23"/>
    </row>
    <row r="324" spans="1:3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c r="AC324" s="23"/>
      <c r="AD324" s="23"/>
      <c r="AE324" s="23"/>
      <c r="AF324" s="23"/>
    </row>
    <row r="325" spans="1:32" x14ac:dyDescent="0.25">
      <c r="A325" s="121">
        <v>11</v>
      </c>
      <c r="B325" s="121"/>
      <c r="C325" s="22" t="s">
        <v>181</v>
      </c>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c r="AC325" s="23"/>
      <c r="AD325" s="23"/>
      <c r="AE325" s="23"/>
      <c r="AF325" s="23"/>
    </row>
    <row r="326" spans="1:32" ht="7.5" customHeight="1"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c r="AC326" s="23"/>
      <c r="AD326" s="23"/>
      <c r="AE326" s="23"/>
      <c r="AF326" s="23"/>
    </row>
    <row r="327" spans="1:32" x14ac:dyDescent="0.25">
      <c r="A327" s="122">
        <v>11.1</v>
      </c>
      <c r="B327" s="122"/>
      <c r="C327" s="123" t="s">
        <v>182</v>
      </c>
      <c r="D327" s="123"/>
      <c r="E327" s="123"/>
      <c r="F327" s="123"/>
      <c r="G327" s="123"/>
      <c r="H327" s="123"/>
      <c r="I327" s="123"/>
      <c r="J327" s="123"/>
      <c r="K327" s="123"/>
      <c r="L327" s="123"/>
      <c r="M327" s="123"/>
      <c r="N327" s="123"/>
      <c r="O327" s="123"/>
      <c r="P327" s="123"/>
      <c r="Q327" s="123"/>
      <c r="R327" s="123"/>
      <c r="S327" s="123"/>
      <c r="T327" s="123"/>
      <c r="U327" s="123"/>
      <c r="V327" s="123"/>
      <c r="W327" s="123"/>
      <c r="X327" s="123"/>
      <c r="Y327" s="123"/>
      <c r="Z327" s="123"/>
      <c r="AA327" s="123"/>
      <c r="AB327" s="123"/>
      <c r="AC327" s="123"/>
      <c r="AD327" s="123"/>
      <c r="AE327" s="123"/>
      <c r="AF327" s="123"/>
    </row>
    <row r="328" spans="1:32" x14ac:dyDescent="0.25">
      <c r="A328" s="23"/>
      <c r="B328" s="23"/>
      <c r="C328" s="122" t="s">
        <v>128</v>
      </c>
      <c r="D328" s="122"/>
      <c r="E328" s="123" t="s">
        <v>183</v>
      </c>
      <c r="F328" s="123"/>
      <c r="G328" s="123"/>
      <c r="H328" s="123"/>
      <c r="I328" s="123"/>
      <c r="J328" s="123"/>
      <c r="K328" s="123"/>
      <c r="L328" s="123"/>
      <c r="M328" s="123"/>
      <c r="N328" s="123"/>
      <c r="O328" s="123"/>
      <c r="P328" s="123"/>
      <c r="Q328" s="123"/>
      <c r="R328" s="123"/>
      <c r="S328" s="123"/>
      <c r="T328" s="123"/>
      <c r="U328" s="123"/>
      <c r="V328" s="123"/>
      <c r="W328" s="123"/>
      <c r="X328" s="123"/>
      <c r="Y328" s="123"/>
      <c r="Z328" s="123"/>
      <c r="AA328" s="123"/>
      <c r="AB328" s="123"/>
      <c r="AC328" s="123"/>
      <c r="AD328" s="123"/>
      <c r="AE328" s="123"/>
      <c r="AF328" s="123"/>
    </row>
    <row r="329" spans="1:32" x14ac:dyDescent="0.25">
      <c r="A329" s="23"/>
      <c r="B329" s="23"/>
      <c r="C329" s="122" t="s">
        <v>130</v>
      </c>
      <c r="D329" s="122"/>
      <c r="E329" s="120" t="s">
        <v>394</v>
      </c>
      <c r="F329" s="120"/>
      <c r="G329" s="120"/>
      <c r="H329" s="120"/>
      <c r="I329" s="120"/>
      <c r="J329" s="120"/>
      <c r="K329" s="120"/>
      <c r="L329" s="120"/>
      <c r="M329" s="120"/>
      <c r="N329" s="120"/>
      <c r="O329" s="120"/>
      <c r="P329" s="120"/>
      <c r="Q329" s="120"/>
      <c r="R329" s="120"/>
      <c r="S329" s="120"/>
      <c r="T329" s="120"/>
      <c r="U329" s="120"/>
      <c r="V329" s="120"/>
      <c r="W329" s="120"/>
      <c r="X329" s="120"/>
      <c r="Y329" s="120"/>
      <c r="Z329" s="120"/>
      <c r="AA329" s="120"/>
      <c r="AB329" s="120"/>
      <c r="AC329" s="120"/>
      <c r="AD329" s="120"/>
      <c r="AE329" s="120"/>
      <c r="AF329" s="120"/>
    </row>
    <row r="330" spans="1:32" x14ac:dyDescent="0.25">
      <c r="A330" s="23"/>
      <c r="B330" s="23"/>
      <c r="C330" s="23"/>
      <c r="D330" s="23"/>
      <c r="E330" s="120"/>
      <c r="F330" s="120"/>
      <c r="G330" s="120"/>
      <c r="H330" s="120"/>
      <c r="I330" s="120"/>
      <c r="J330" s="120"/>
      <c r="K330" s="120"/>
      <c r="L330" s="120"/>
      <c r="M330" s="120"/>
      <c r="N330" s="120"/>
      <c r="O330" s="120"/>
      <c r="P330" s="120"/>
      <c r="Q330" s="120"/>
      <c r="R330" s="120"/>
      <c r="S330" s="120"/>
      <c r="T330" s="120"/>
      <c r="U330" s="120"/>
      <c r="V330" s="120"/>
      <c r="W330" s="120"/>
      <c r="X330" s="120"/>
      <c r="Y330" s="120"/>
      <c r="Z330" s="120"/>
      <c r="AA330" s="120"/>
      <c r="AB330" s="120"/>
      <c r="AC330" s="120"/>
      <c r="AD330" s="120"/>
      <c r="AE330" s="120"/>
      <c r="AF330" s="120"/>
    </row>
    <row r="331" spans="1:32" x14ac:dyDescent="0.25">
      <c r="A331" s="23"/>
      <c r="B331" s="23"/>
      <c r="C331" s="122" t="s">
        <v>132</v>
      </c>
      <c r="D331" s="122"/>
      <c r="E331" s="120" t="s">
        <v>395</v>
      </c>
      <c r="F331" s="120"/>
      <c r="G331" s="120"/>
      <c r="H331" s="120"/>
      <c r="I331" s="120"/>
      <c r="J331" s="120"/>
      <c r="K331" s="120"/>
      <c r="L331" s="120"/>
      <c r="M331" s="120"/>
      <c r="N331" s="120"/>
      <c r="O331" s="120"/>
      <c r="P331" s="120"/>
      <c r="Q331" s="120"/>
      <c r="R331" s="120"/>
      <c r="S331" s="120"/>
      <c r="T331" s="120"/>
      <c r="U331" s="120"/>
      <c r="V331" s="120"/>
      <c r="W331" s="120"/>
      <c r="X331" s="120"/>
      <c r="Y331" s="120"/>
      <c r="Z331" s="120"/>
      <c r="AA331" s="120"/>
      <c r="AB331" s="120"/>
      <c r="AC331" s="120"/>
      <c r="AD331" s="120"/>
      <c r="AE331" s="120"/>
      <c r="AF331" s="120"/>
    </row>
    <row r="332" spans="1:32" x14ac:dyDescent="0.25">
      <c r="A332" s="23"/>
      <c r="B332" s="23"/>
      <c r="C332" s="23"/>
      <c r="D332" s="23"/>
      <c r="E332" s="120"/>
      <c r="F332" s="120"/>
      <c r="G332" s="120"/>
      <c r="H332" s="120"/>
      <c r="I332" s="120"/>
      <c r="J332" s="120"/>
      <c r="K332" s="120"/>
      <c r="L332" s="120"/>
      <c r="M332" s="120"/>
      <c r="N332" s="120"/>
      <c r="O332" s="120"/>
      <c r="P332" s="120"/>
      <c r="Q332" s="120"/>
      <c r="R332" s="120"/>
      <c r="S332" s="120"/>
      <c r="T332" s="120"/>
      <c r="U332" s="120"/>
      <c r="V332" s="120"/>
      <c r="W332" s="120"/>
      <c r="X332" s="120"/>
      <c r="Y332" s="120"/>
      <c r="Z332" s="120"/>
      <c r="AA332" s="120"/>
      <c r="AB332" s="120"/>
      <c r="AC332" s="120"/>
      <c r="AD332" s="120"/>
      <c r="AE332" s="120"/>
      <c r="AF332" s="120"/>
    </row>
    <row r="333" spans="1:32" x14ac:dyDescent="0.25">
      <c r="A333" s="23"/>
      <c r="B333" s="23"/>
      <c r="C333" s="23"/>
      <c r="D333" s="23"/>
      <c r="E333" s="120"/>
      <c r="F333" s="120"/>
      <c r="G333" s="120"/>
      <c r="H333" s="120"/>
      <c r="I333" s="120"/>
      <c r="J333" s="120"/>
      <c r="K333" s="120"/>
      <c r="L333" s="120"/>
      <c r="M333" s="120"/>
      <c r="N333" s="120"/>
      <c r="O333" s="120"/>
      <c r="P333" s="120"/>
      <c r="Q333" s="120"/>
      <c r="R333" s="120"/>
      <c r="S333" s="120"/>
      <c r="T333" s="120"/>
      <c r="U333" s="120"/>
      <c r="V333" s="120"/>
      <c r="W333" s="120"/>
      <c r="X333" s="120"/>
      <c r="Y333" s="120"/>
      <c r="Z333" s="120"/>
      <c r="AA333" s="120"/>
      <c r="AB333" s="120"/>
      <c r="AC333" s="120"/>
      <c r="AD333" s="120"/>
      <c r="AE333" s="120"/>
      <c r="AF333" s="120"/>
    </row>
    <row r="334" spans="1:32" x14ac:dyDescent="0.25">
      <c r="A334" s="23"/>
      <c r="B334" s="23"/>
      <c r="C334" s="23"/>
      <c r="D334" s="23"/>
      <c r="E334" s="120"/>
      <c r="F334" s="120"/>
      <c r="G334" s="120"/>
      <c r="H334" s="120"/>
      <c r="I334" s="120"/>
      <c r="J334" s="120"/>
      <c r="K334" s="120"/>
      <c r="L334" s="120"/>
      <c r="M334" s="120"/>
      <c r="N334" s="120"/>
      <c r="O334" s="120"/>
      <c r="P334" s="120"/>
      <c r="Q334" s="120"/>
      <c r="R334" s="120"/>
      <c r="S334" s="120"/>
      <c r="T334" s="120"/>
      <c r="U334" s="120"/>
      <c r="V334" s="120"/>
      <c r="W334" s="120"/>
      <c r="X334" s="120"/>
      <c r="Y334" s="120"/>
      <c r="Z334" s="120"/>
      <c r="AA334" s="120"/>
      <c r="AB334" s="120"/>
      <c r="AC334" s="120"/>
      <c r="AD334" s="120"/>
      <c r="AE334" s="120"/>
      <c r="AF334" s="120"/>
    </row>
    <row r="335" spans="1:3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c r="AC335" s="23"/>
      <c r="AD335" s="23"/>
      <c r="AE335" s="23"/>
      <c r="AF335" s="23"/>
    </row>
    <row r="336" spans="1:3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c r="AC336" s="23"/>
      <c r="AD336" s="23"/>
      <c r="AE336" s="23"/>
      <c r="AF336" s="23"/>
    </row>
    <row r="337" spans="1:32" x14ac:dyDescent="0.25">
      <c r="A337" s="121">
        <v>12</v>
      </c>
      <c r="B337" s="121"/>
      <c r="C337" s="22" t="s">
        <v>184</v>
      </c>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c r="AC337" s="23"/>
      <c r="AD337" s="23"/>
      <c r="AE337" s="23"/>
      <c r="AF337" s="23"/>
    </row>
    <row r="338" spans="1:32" ht="7.5" customHeight="1"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c r="AC338" s="23"/>
      <c r="AD338" s="23"/>
      <c r="AE338" s="23"/>
      <c r="AF338" s="23"/>
    </row>
    <row r="339" spans="1:32" x14ac:dyDescent="0.25">
      <c r="A339" s="122">
        <v>12.1</v>
      </c>
      <c r="B339" s="122"/>
      <c r="C339" s="120" t="s">
        <v>285</v>
      </c>
      <c r="D339" s="120"/>
      <c r="E339" s="120"/>
      <c r="F339" s="120"/>
      <c r="G339" s="120"/>
      <c r="H339" s="120"/>
      <c r="I339" s="120"/>
      <c r="J339" s="120"/>
      <c r="K339" s="120"/>
      <c r="L339" s="120"/>
      <c r="M339" s="120"/>
      <c r="N339" s="120"/>
      <c r="O339" s="120"/>
      <c r="P339" s="120"/>
      <c r="Q339" s="120"/>
      <c r="R339" s="120"/>
      <c r="S339" s="120"/>
      <c r="T339" s="120"/>
      <c r="U339" s="120"/>
      <c r="V339" s="120"/>
      <c r="W339" s="120"/>
      <c r="X339" s="120"/>
      <c r="Y339" s="120"/>
      <c r="Z339" s="120"/>
      <c r="AA339" s="120"/>
      <c r="AB339" s="120"/>
      <c r="AC339" s="120"/>
      <c r="AD339" s="120"/>
      <c r="AE339" s="120"/>
      <c r="AF339" s="120"/>
    </row>
    <row r="340" spans="1:32" x14ac:dyDescent="0.25">
      <c r="A340" s="23"/>
      <c r="B340" s="23"/>
      <c r="C340" s="120"/>
      <c r="D340" s="120"/>
      <c r="E340" s="120"/>
      <c r="F340" s="120"/>
      <c r="G340" s="120"/>
      <c r="H340" s="120"/>
      <c r="I340" s="120"/>
      <c r="J340" s="120"/>
      <c r="K340" s="120"/>
      <c r="L340" s="120"/>
      <c r="M340" s="120"/>
      <c r="N340" s="120"/>
      <c r="O340" s="120"/>
      <c r="P340" s="120"/>
      <c r="Q340" s="120"/>
      <c r="R340" s="120"/>
      <c r="S340" s="120"/>
      <c r="T340" s="120"/>
      <c r="U340" s="120"/>
      <c r="V340" s="120"/>
      <c r="W340" s="120"/>
      <c r="X340" s="120"/>
      <c r="Y340" s="120"/>
      <c r="Z340" s="120"/>
      <c r="AA340" s="120"/>
      <c r="AB340" s="120"/>
      <c r="AC340" s="120"/>
      <c r="AD340" s="120"/>
      <c r="AE340" s="120"/>
      <c r="AF340" s="120"/>
    </row>
    <row r="341" spans="1:32" x14ac:dyDescent="0.25">
      <c r="A341" s="23"/>
      <c r="B341" s="23"/>
      <c r="C341" s="120"/>
      <c r="D341" s="120"/>
      <c r="E341" s="120"/>
      <c r="F341" s="120"/>
      <c r="G341" s="120"/>
      <c r="H341" s="120"/>
      <c r="I341" s="120"/>
      <c r="J341" s="120"/>
      <c r="K341" s="120"/>
      <c r="L341" s="120"/>
      <c r="M341" s="120"/>
      <c r="N341" s="120"/>
      <c r="O341" s="120"/>
      <c r="P341" s="120"/>
      <c r="Q341" s="120"/>
      <c r="R341" s="120"/>
      <c r="S341" s="120"/>
      <c r="T341" s="120"/>
      <c r="U341" s="120"/>
      <c r="V341" s="120"/>
      <c r="W341" s="120"/>
      <c r="X341" s="120"/>
      <c r="Y341" s="120"/>
      <c r="Z341" s="120"/>
      <c r="AA341" s="120"/>
      <c r="AB341" s="120"/>
      <c r="AC341" s="120"/>
      <c r="AD341" s="120"/>
      <c r="AE341" s="120"/>
      <c r="AF341" s="120"/>
    </row>
    <row r="342" spans="1:32" ht="7.5" customHeight="1"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c r="AC342" s="23"/>
      <c r="AD342" s="23"/>
      <c r="AE342" s="23"/>
      <c r="AF342" s="23"/>
    </row>
    <row r="343" spans="1:32" x14ac:dyDescent="0.25">
      <c r="A343" s="122">
        <v>12.2</v>
      </c>
      <c r="B343" s="122"/>
      <c r="C343" s="120" t="s">
        <v>396</v>
      </c>
      <c r="D343" s="120"/>
      <c r="E343" s="120"/>
      <c r="F343" s="120"/>
      <c r="G343" s="120"/>
      <c r="H343" s="120"/>
      <c r="I343" s="120"/>
      <c r="J343" s="120"/>
      <c r="K343" s="120"/>
      <c r="L343" s="120"/>
      <c r="M343" s="120"/>
      <c r="N343" s="120"/>
      <c r="O343" s="120"/>
      <c r="P343" s="120"/>
      <c r="Q343" s="120"/>
      <c r="R343" s="120"/>
      <c r="S343" s="120"/>
      <c r="T343" s="120"/>
      <c r="U343" s="120"/>
      <c r="V343" s="120"/>
      <c r="W343" s="120"/>
      <c r="X343" s="120"/>
      <c r="Y343" s="120"/>
      <c r="Z343" s="120"/>
      <c r="AA343" s="120"/>
      <c r="AB343" s="120"/>
      <c r="AC343" s="120"/>
      <c r="AD343" s="120"/>
      <c r="AE343" s="120"/>
      <c r="AF343" s="120"/>
    </row>
    <row r="344" spans="1:32" x14ac:dyDescent="0.25">
      <c r="A344" s="23"/>
      <c r="B344" s="23"/>
      <c r="C344" s="120"/>
      <c r="D344" s="120"/>
      <c r="E344" s="120"/>
      <c r="F344" s="120"/>
      <c r="G344" s="120"/>
      <c r="H344" s="120"/>
      <c r="I344" s="120"/>
      <c r="J344" s="120"/>
      <c r="K344" s="120"/>
      <c r="L344" s="120"/>
      <c r="M344" s="120"/>
      <c r="N344" s="120"/>
      <c r="O344" s="120"/>
      <c r="P344" s="120"/>
      <c r="Q344" s="120"/>
      <c r="R344" s="120"/>
      <c r="S344" s="120"/>
      <c r="T344" s="120"/>
      <c r="U344" s="120"/>
      <c r="V344" s="120"/>
      <c r="W344" s="120"/>
      <c r="X344" s="120"/>
      <c r="Y344" s="120"/>
      <c r="Z344" s="120"/>
      <c r="AA344" s="120"/>
      <c r="AB344" s="120"/>
      <c r="AC344" s="120"/>
      <c r="AD344" s="120"/>
      <c r="AE344" s="120"/>
      <c r="AF344" s="120"/>
    </row>
    <row r="345" spans="1:32" ht="7.5" customHeight="1"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c r="AC345" s="23"/>
      <c r="AD345" s="23"/>
      <c r="AE345" s="23"/>
      <c r="AF345" s="23"/>
    </row>
    <row r="346" spans="1:32" x14ac:dyDescent="0.25">
      <c r="A346" s="122">
        <v>12.3</v>
      </c>
      <c r="B346" s="122"/>
      <c r="C346" s="120" t="s">
        <v>397</v>
      </c>
      <c r="D346" s="120"/>
      <c r="E346" s="120"/>
      <c r="F346" s="120"/>
      <c r="G346" s="120"/>
      <c r="H346" s="120"/>
      <c r="I346" s="120"/>
      <c r="J346" s="120"/>
      <c r="K346" s="120"/>
      <c r="L346" s="120"/>
      <c r="M346" s="120"/>
      <c r="N346" s="120"/>
      <c r="O346" s="120"/>
      <c r="P346" s="120"/>
      <c r="Q346" s="120"/>
      <c r="R346" s="120"/>
      <c r="S346" s="120"/>
      <c r="T346" s="120"/>
      <c r="U346" s="120"/>
      <c r="V346" s="120"/>
      <c r="W346" s="120"/>
      <c r="X346" s="120"/>
      <c r="Y346" s="120"/>
      <c r="Z346" s="120"/>
      <c r="AA346" s="120"/>
      <c r="AB346" s="120"/>
      <c r="AC346" s="120"/>
      <c r="AD346" s="120"/>
      <c r="AE346" s="120"/>
      <c r="AF346" s="120"/>
    </row>
    <row r="347" spans="1:32" x14ac:dyDescent="0.25">
      <c r="A347" s="23"/>
      <c r="B347" s="23"/>
      <c r="C347" s="120"/>
      <c r="D347" s="120"/>
      <c r="E347" s="120"/>
      <c r="F347" s="120"/>
      <c r="G347" s="120"/>
      <c r="H347" s="120"/>
      <c r="I347" s="120"/>
      <c r="J347" s="120"/>
      <c r="K347" s="120"/>
      <c r="L347" s="120"/>
      <c r="M347" s="120"/>
      <c r="N347" s="120"/>
      <c r="O347" s="120"/>
      <c r="P347" s="120"/>
      <c r="Q347" s="120"/>
      <c r="R347" s="120"/>
      <c r="S347" s="120"/>
      <c r="T347" s="120"/>
      <c r="U347" s="120"/>
      <c r="V347" s="120"/>
      <c r="W347" s="120"/>
      <c r="X347" s="120"/>
      <c r="Y347" s="120"/>
      <c r="Z347" s="120"/>
      <c r="AA347" s="120"/>
      <c r="AB347" s="120"/>
      <c r="AC347" s="120"/>
      <c r="AD347" s="120"/>
      <c r="AE347" s="120"/>
      <c r="AF347" s="120"/>
    </row>
    <row r="348" spans="1:32" x14ac:dyDescent="0.25">
      <c r="A348" s="23"/>
      <c r="B348" s="23"/>
      <c r="C348" s="120"/>
      <c r="D348" s="120"/>
      <c r="E348" s="120"/>
      <c r="F348" s="120"/>
      <c r="G348" s="120"/>
      <c r="H348" s="120"/>
      <c r="I348" s="120"/>
      <c r="J348" s="120"/>
      <c r="K348" s="120"/>
      <c r="L348" s="120"/>
      <c r="M348" s="120"/>
      <c r="N348" s="120"/>
      <c r="O348" s="120"/>
      <c r="P348" s="120"/>
      <c r="Q348" s="120"/>
      <c r="R348" s="120"/>
      <c r="S348" s="120"/>
      <c r="T348" s="120"/>
      <c r="U348" s="120"/>
      <c r="V348" s="120"/>
      <c r="W348" s="120"/>
      <c r="X348" s="120"/>
      <c r="Y348" s="120"/>
      <c r="Z348" s="120"/>
      <c r="AA348" s="120"/>
      <c r="AB348" s="120"/>
      <c r="AC348" s="120"/>
      <c r="AD348" s="120"/>
      <c r="AE348" s="120"/>
      <c r="AF348" s="120"/>
    </row>
    <row r="349" spans="1:32" ht="7.5" customHeight="1"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c r="AC349" s="23"/>
      <c r="AD349" s="23"/>
      <c r="AE349" s="23"/>
      <c r="AF349" s="23"/>
    </row>
    <row r="350" spans="1:32" x14ac:dyDescent="0.25">
      <c r="A350" s="122">
        <v>12.4</v>
      </c>
      <c r="B350" s="122"/>
      <c r="C350" s="120" t="s">
        <v>288</v>
      </c>
      <c r="D350" s="120"/>
      <c r="E350" s="120"/>
      <c r="F350" s="120"/>
      <c r="G350" s="120"/>
      <c r="H350" s="120"/>
      <c r="I350" s="120"/>
      <c r="J350" s="120"/>
      <c r="K350" s="120"/>
      <c r="L350" s="120"/>
      <c r="M350" s="120"/>
      <c r="N350" s="120"/>
      <c r="O350" s="120"/>
      <c r="P350" s="120"/>
      <c r="Q350" s="120"/>
      <c r="R350" s="120"/>
      <c r="S350" s="120"/>
      <c r="T350" s="120"/>
      <c r="U350" s="120"/>
      <c r="V350" s="120"/>
      <c r="W350" s="120"/>
      <c r="X350" s="120"/>
      <c r="Y350" s="120"/>
      <c r="Z350" s="120"/>
      <c r="AA350" s="120"/>
      <c r="AB350" s="120"/>
      <c r="AC350" s="120"/>
      <c r="AD350" s="120"/>
      <c r="AE350" s="120"/>
      <c r="AF350" s="120"/>
    </row>
    <row r="351" spans="1:32" x14ac:dyDescent="0.25">
      <c r="A351" s="23"/>
      <c r="B351" s="23"/>
      <c r="C351" s="120"/>
      <c r="D351" s="120"/>
      <c r="E351" s="120"/>
      <c r="F351" s="120"/>
      <c r="G351" s="120"/>
      <c r="H351" s="120"/>
      <c r="I351" s="120"/>
      <c r="J351" s="120"/>
      <c r="K351" s="120"/>
      <c r="L351" s="120"/>
      <c r="M351" s="120"/>
      <c r="N351" s="120"/>
      <c r="O351" s="120"/>
      <c r="P351" s="120"/>
      <c r="Q351" s="120"/>
      <c r="R351" s="120"/>
      <c r="S351" s="120"/>
      <c r="T351" s="120"/>
      <c r="U351" s="120"/>
      <c r="V351" s="120"/>
      <c r="W351" s="120"/>
      <c r="X351" s="120"/>
      <c r="Y351" s="120"/>
      <c r="Z351" s="120"/>
      <c r="AA351" s="120"/>
      <c r="AB351" s="120"/>
      <c r="AC351" s="120"/>
      <c r="AD351" s="120"/>
      <c r="AE351" s="120"/>
      <c r="AF351" s="120"/>
    </row>
    <row r="352" spans="1:32" ht="7.5" customHeight="1"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c r="AC352" s="23"/>
      <c r="AD352" s="23"/>
      <c r="AE352" s="23"/>
      <c r="AF352" s="23"/>
    </row>
    <row r="353" spans="1:32" x14ac:dyDescent="0.25">
      <c r="A353" s="122">
        <v>12.5</v>
      </c>
      <c r="B353" s="122"/>
      <c r="C353" s="120" t="s">
        <v>289</v>
      </c>
      <c r="D353" s="120"/>
      <c r="E353" s="120"/>
      <c r="F353" s="120"/>
      <c r="G353" s="120"/>
      <c r="H353" s="120"/>
      <c r="I353" s="120"/>
      <c r="J353" s="120"/>
      <c r="K353" s="120"/>
      <c r="L353" s="120"/>
      <c r="M353" s="120"/>
      <c r="N353" s="120"/>
      <c r="O353" s="120"/>
      <c r="P353" s="120"/>
      <c r="Q353" s="120"/>
      <c r="R353" s="120"/>
      <c r="S353" s="120"/>
      <c r="T353" s="120"/>
      <c r="U353" s="120"/>
      <c r="V353" s="120"/>
      <c r="W353" s="120"/>
      <c r="X353" s="120"/>
      <c r="Y353" s="120"/>
      <c r="Z353" s="120"/>
      <c r="AA353" s="120"/>
      <c r="AB353" s="120"/>
      <c r="AC353" s="120"/>
      <c r="AD353" s="120"/>
      <c r="AE353" s="120"/>
      <c r="AF353" s="120"/>
    </row>
    <row r="354" spans="1:32" x14ac:dyDescent="0.25">
      <c r="A354" s="23"/>
      <c r="B354" s="23"/>
      <c r="C354" s="120"/>
      <c r="D354" s="120"/>
      <c r="E354" s="120"/>
      <c r="F354" s="120"/>
      <c r="G354" s="120"/>
      <c r="H354" s="120"/>
      <c r="I354" s="120"/>
      <c r="J354" s="120"/>
      <c r="K354" s="120"/>
      <c r="L354" s="120"/>
      <c r="M354" s="120"/>
      <c r="N354" s="120"/>
      <c r="O354" s="120"/>
      <c r="P354" s="120"/>
      <c r="Q354" s="120"/>
      <c r="R354" s="120"/>
      <c r="S354" s="120"/>
      <c r="T354" s="120"/>
      <c r="U354" s="120"/>
      <c r="V354" s="120"/>
      <c r="W354" s="120"/>
      <c r="X354" s="120"/>
      <c r="Y354" s="120"/>
      <c r="Z354" s="120"/>
      <c r="AA354" s="120"/>
      <c r="AB354" s="120"/>
      <c r="AC354" s="120"/>
      <c r="AD354" s="120"/>
      <c r="AE354" s="120"/>
      <c r="AF354" s="120"/>
    </row>
    <row r="355" spans="1:32" x14ac:dyDescent="0.25">
      <c r="A355" s="23"/>
      <c r="B355" s="23"/>
      <c r="C355" s="120"/>
      <c r="D355" s="120"/>
      <c r="E355" s="120"/>
      <c r="F355" s="120"/>
      <c r="G355" s="120"/>
      <c r="H355" s="120"/>
      <c r="I355" s="120"/>
      <c r="J355" s="120"/>
      <c r="K355" s="120"/>
      <c r="L355" s="120"/>
      <c r="M355" s="120"/>
      <c r="N355" s="120"/>
      <c r="O355" s="120"/>
      <c r="P355" s="120"/>
      <c r="Q355" s="120"/>
      <c r="R355" s="120"/>
      <c r="S355" s="120"/>
      <c r="T355" s="120"/>
      <c r="U355" s="120"/>
      <c r="V355" s="120"/>
      <c r="W355" s="120"/>
      <c r="X355" s="120"/>
      <c r="Y355" s="120"/>
      <c r="Z355" s="120"/>
      <c r="AA355" s="120"/>
      <c r="AB355" s="120"/>
      <c r="AC355" s="120"/>
      <c r="AD355" s="120"/>
      <c r="AE355" s="120"/>
      <c r="AF355" s="120"/>
    </row>
    <row r="356" spans="1:32"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c r="AC356" s="23"/>
      <c r="AD356" s="23"/>
      <c r="AE356" s="23"/>
      <c r="AF356" s="23"/>
    </row>
    <row r="357" spans="1:32"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c r="AC357" s="23"/>
      <c r="AD357" s="23"/>
      <c r="AE357" s="23"/>
      <c r="AF357" s="23"/>
    </row>
    <row r="358" spans="1:32" x14ac:dyDescent="0.25">
      <c r="A358" s="121">
        <v>13</v>
      </c>
      <c r="B358" s="121"/>
      <c r="C358" s="22" t="s">
        <v>185</v>
      </c>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c r="AC358" s="23"/>
      <c r="AD358" s="23"/>
      <c r="AE358" s="23"/>
      <c r="AF358" s="23"/>
    </row>
    <row r="359" spans="1:32" ht="7.5" customHeight="1"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c r="AC359" s="23"/>
      <c r="AD359" s="23"/>
      <c r="AE359" s="23"/>
      <c r="AF359" s="23"/>
    </row>
    <row r="360" spans="1:32" x14ac:dyDescent="0.25">
      <c r="A360" s="122">
        <v>13.1</v>
      </c>
      <c r="B360" s="122"/>
      <c r="C360" s="120" t="s">
        <v>290</v>
      </c>
      <c r="D360" s="120"/>
      <c r="E360" s="120"/>
      <c r="F360" s="120"/>
      <c r="G360" s="120"/>
      <c r="H360" s="120"/>
      <c r="I360" s="120"/>
      <c r="J360" s="120"/>
      <c r="K360" s="120"/>
      <c r="L360" s="120"/>
      <c r="M360" s="120"/>
      <c r="N360" s="120"/>
      <c r="O360" s="120"/>
      <c r="P360" s="120"/>
      <c r="Q360" s="120"/>
      <c r="R360" s="120"/>
      <c r="S360" s="120"/>
      <c r="T360" s="120"/>
      <c r="U360" s="120"/>
      <c r="V360" s="120"/>
      <c r="W360" s="120"/>
      <c r="X360" s="120"/>
      <c r="Y360" s="120"/>
      <c r="Z360" s="120"/>
      <c r="AA360" s="120"/>
      <c r="AB360" s="120"/>
      <c r="AC360" s="120"/>
      <c r="AD360" s="120"/>
      <c r="AE360" s="120"/>
      <c r="AF360" s="120"/>
    </row>
    <row r="361" spans="1:32" ht="7.5" customHeight="1"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c r="AC361" s="23"/>
      <c r="AD361" s="23"/>
      <c r="AE361" s="23"/>
      <c r="AF361" s="23"/>
    </row>
    <row r="362" spans="1:32" x14ac:dyDescent="0.25">
      <c r="A362" s="122">
        <v>13.2</v>
      </c>
      <c r="B362" s="122"/>
      <c r="C362" s="120" t="s">
        <v>291</v>
      </c>
      <c r="D362" s="120"/>
      <c r="E362" s="120"/>
      <c r="F362" s="120"/>
      <c r="G362" s="120"/>
      <c r="H362" s="120"/>
      <c r="I362" s="120"/>
      <c r="J362" s="120"/>
      <c r="K362" s="120"/>
      <c r="L362" s="120"/>
      <c r="M362" s="120"/>
      <c r="N362" s="120"/>
      <c r="O362" s="120"/>
      <c r="P362" s="120"/>
      <c r="Q362" s="120"/>
      <c r="R362" s="120"/>
      <c r="S362" s="120"/>
      <c r="T362" s="120"/>
      <c r="U362" s="120"/>
      <c r="V362" s="120"/>
      <c r="W362" s="120"/>
      <c r="X362" s="120"/>
      <c r="Y362" s="120"/>
      <c r="Z362" s="120"/>
      <c r="AA362" s="120"/>
      <c r="AB362" s="120"/>
      <c r="AC362" s="120"/>
      <c r="AD362" s="120"/>
      <c r="AE362" s="120"/>
      <c r="AF362" s="120"/>
    </row>
    <row r="363" spans="1:32" x14ac:dyDescent="0.25">
      <c r="A363" s="23"/>
      <c r="B363" s="23"/>
      <c r="C363" s="120"/>
      <c r="D363" s="120"/>
      <c r="E363" s="120"/>
      <c r="F363" s="120"/>
      <c r="G363" s="120"/>
      <c r="H363" s="120"/>
      <c r="I363" s="120"/>
      <c r="J363" s="120"/>
      <c r="K363" s="120"/>
      <c r="L363" s="120"/>
      <c r="M363" s="120"/>
      <c r="N363" s="120"/>
      <c r="O363" s="120"/>
      <c r="P363" s="120"/>
      <c r="Q363" s="120"/>
      <c r="R363" s="120"/>
      <c r="S363" s="120"/>
      <c r="T363" s="120"/>
      <c r="U363" s="120"/>
      <c r="V363" s="120"/>
      <c r="W363" s="120"/>
      <c r="X363" s="120"/>
      <c r="Y363" s="120"/>
      <c r="Z363" s="120"/>
      <c r="AA363" s="120"/>
      <c r="AB363" s="120"/>
      <c r="AC363" s="120"/>
      <c r="AD363" s="120"/>
      <c r="AE363" s="120"/>
      <c r="AF363" s="120"/>
    </row>
    <row r="364" spans="1:32" x14ac:dyDescent="0.25">
      <c r="A364" s="23"/>
      <c r="B364" s="23"/>
      <c r="C364" s="120"/>
      <c r="D364" s="120"/>
      <c r="E364" s="120"/>
      <c r="F364" s="120"/>
      <c r="G364" s="120"/>
      <c r="H364" s="120"/>
      <c r="I364" s="120"/>
      <c r="J364" s="120"/>
      <c r="K364" s="120"/>
      <c r="L364" s="120"/>
      <c r="M364" s="120"/>
      <c r="N364" s="120"/>
      <c r="O364" s="120"/>
      <c r="P364" s="120"/>
      <c r="Q364" s="120"/>
      <c r="R364" s="120"/>
      <c r="S364" s="120"/>
      <c r="T364" s="120"/>
      <c r="U364" s="120"/>
      <c r="V364" s="120"/>
      <c r="W364" s="120"/>
      <c r="X364" s="120"/>
      <c r="Y364" s="120"/>
      <c r="Z364" s="120"/>
      <c r="AA364" s="120"/>
      <c r="AB364" s="120"/>
      <c r="AC364" s="120"/>
      <c r="AD364" s="120"/>
      <c r="AE364" s="120"/>
      <c r="AF364" s="120"/>
    </row>
    <row r="365" spans="1:32" x14ac:dyDescent="0.25">
      <c r="A365" s="23"/>
      <c r="B365" s="23"/>
      <c r="C365" s="120"/>
      <c r="D365" s="120"/>
      <c r="E365" s="120"/>
      <c r="F365" s="120"/>
      <c r="G365" s="120"/>
      <c r="H365" s="120"/>
      <c r="I365" s="120"/>
      <c r="J365" s="120"/>
      <c r="K365" s="120"/>
      <c r="L365" s="120"/>
      <c r="M365" s="120"/>
      <c r="N365" s="120"/>
      <c r="O365" s="120"/>
      <c r="P365" s="120"/>
      <c r="Q365" s="120"/>
      <c r="R365" s="120"/>
      <c r="S365" s="120"/>
      <c r="T365" s="120"/>
      <c r="U365" s="120"/>
      <c r="V365" s="120"/>
      <c r="W365" s="120"/>
      <c r="X365" s="120"/>
      <c r="Y365" s="120"/>
      <c r="Z365" s="120"/>
      <c r="AA365" s="120"/>
      <c r="AB365" s="120"/>
      <c r="AC365" s="120"/>
      <c r="AD365" s="120"/>
      <c r="AE365" s="120"/>
      <c r="AF365" s="120"/>
    </row>
    <row r="366" spans="1:32" ht="7.5" customHeight="1"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c r="AC366" s="23"/>
      <c r="AD366" s="23"/>
      <c r="AE366" s="23"/>
      <c r="AF366" s="23"/>
    </row>
    <row r="367" spans="1:32" x14ac:dyDescent="0.25">
      <c r="A367" s="122">
        <v>13.3</v>
      </c>
      <c r="B367" s="122"/>
      <c r="C367" s="120" t="s">
        <v>292</v>
      </c>
      <c r="D367" s="120"/>
      <c r="E367" s="120"/>
      <c r="F367" s="120"/>
      <c r="G367" s="120"/>
      <c r="H367" s="120"/>
      <c r="I367" s="120"/>
      <c r="J367" s="120"/>
      <c r="K367" s="120"/>
      <c r="L367" s="120"/>
      <c r="M367" s="120"/>
      <c r="N367" s="120"/>
      <c r="O367" s="120"/>
      <c r="P367" s="120"/>
      <c r="Q367" s="120"/>
      <c r="R367" s="120"/>
      <c r="S367" s="120"/>
      <c r="T367" s="120"/>
      <c r="U367" s="120"/>
      <c r="V367" s="120"/>
      <c r="W367" s="120"/>
      <c r="X367" s="120"/>
      <c r="Y367" s="120"/>
      <c r="Z367" s="120"/>
      <c r="AA367" s="120"/>
      <c r="AB367" s="120"/>
      <c r="AC367" s="120"/>
      <c r="AD367" s="120"/>
      <c r="AE367" s="120"/>
      <c r="AF367" s="120"/>
    </row>
    <row r="368" spans="1:32" x14ac:dyDescent="0.25">
      <c r="A368" s="23"/>
      <c r="B368" s="23"/>
      <c r="C368" s="120"/>
      <c r="D368" s="120"/>
      <c r="E368" s="120"/>
      <c r="F368" s="120"/>
      <c r="G368" s="120"/>
      <c r="H368" s="120"/>
      <c r="I368" s="120"/>
      <c r="J368" s="120"/>
      <c r="K368" s="120"/>
      <c r="L368" s="120"/>
      <c r="M368" s="120"/>
      <c r="N368" s="120"/>
      <c r="O368" s="120"/>
      <c r="P368" s="120"/>
      <c r="Q368" s="120"/>
      <c r="R368" s="120"/>
      <c r="S368" s="120"/>
      <c r="T368" s="120"/>
      <c r="U368" s="120"/>
      <c r="V368" s="120"/>
      <c r="W368" s="120"/>
      <c r="X368" s="120"/>
      <c r="Y368" s="120"/>
      <c r="Z368" s="120"/>
      <c r="AA368" s="120"/>
      <c r="AB368" s="120"/>
      <c r="AC368" s="120"/>
      <c r="AD368" s="120"/>
      <c r="AE368" s="120"/>
      <c r="AF368" s="120"/>
    </row>
    <row r="369" spans="1:32" x14ac:dyDescent="0.25">
      <c r="A369" s="23"/>
      <c r="B369" s="23"/>
      <c r="C369" s="120"/>
      <c r="D369" s="120"/>
      <c r="E369" s="120"/>
      <c r="F369" s="120"/>
      <c r="G369" s="120"/>
      <c r="H369" s="120"/>
      <c r="I369" s="120"/>
      <c r="J369" s="120"/>
      <c r="K369" s="120"/>
      <c r="L369" s="120"/>
      <c r="M369" s="120"/>
      <c r="N369" s="120"/>
      <c r="O369" s="120"/>
      <c r="P369" s="120"/>
      <c r="Q369" s="120"/>
      <c r="R369" s="120"/>
      <c r="S369" s="120"/>
      <c r="T369" s="120"/>
      <c r="U369" s="120"/>
      <c r="V369" s="120"/>
      <c r="W369" s="120"/>
      <c r="X369" s="120"/>
      <c r="Y369" s="120"/>
      <c r="Z369" s="120"/>
      <c r="AA369" s="120"/>
      <c r="AB369" s="120"/>
      <c r="AC369" s="120"/>
      <c r="AD369" s="120"/>
      <c r="AE369" s="120"/>
      <c r="AF369" s="120"/>
    </row>
    <row r="370" spans="1:32" x14ac:dyDescent="0.25">
      <c r="A370" s="23"/>
      <c r="B370" s="23"/>
      <c r="C370" s="120"/>
      <c r="D370" s="120"/>
      <c r="E370" s="120"/>
      <c r="F370" s="120"/>
      <c r="G370" s="120"/>
      <c r="H370" s="120"/>
      <c r="I370" s="120"/>
      <c r="J370" s="120"/>
      <c r="K370" s="120"/>
      <c r="L370" s="120"/>
      <c r="M370" s="120"/>
      <c r="N370" s="120"/>
      <c r="O370" s="120"/>
      <c r="P370" s="120"/>
      <c r="Q370" s="120"/>
      <c r="R370" s="120"/>
      <c r="S370" s="120"/>
      <c r="T370" s="120"/>
      <c r="U370" s="120"/>
      <c r="V370" s="120"/>
      <c r="W370" s="120"/>
      <c r="X370" s="120"/>
      <c r="Y370" s="120"/>
      <c r="Z370" s="120"/>
      <c r="AA370" s="120"/>
      <c r="AB370" s="120"/>
      <c r="AC370" s="120"/>
      <c r="AD370" s="120"/>
      <c r="AE370" s="120"/>
      <c r="AF370" s="120"/>
    </row>
    <row r="371" spans="1:32" x14ac:dyDescent="0.25">
      <c r="A371" s="23"/>
      <c r="B371" s="23"/>
      <c r="C371" s="23"/>
      <c r="D371" s="23"/>
      <c r="E371" s="23"/>
      <c r="F371" s="23"/>
      <c r="G371" s="23"/>
      <c r="H371" s="23"/>
      <c r="I371" s="23"/>
      <c r="J371" s="23"/>
      <c r="K371" s="23"/>
      <c r="L371" s="23"/>
      <c r="M371" s="23"/>
      <c r="N371" s="23"/>
      <c r="O371" s="23"/>
      <c r="P371" s="23"/>
      <c r="Q371" s="23"/>
      <c r="R371" s="23"/>
      <c r="S371" s="23"/>
      <c r="T371" s="23"/>
      <c r="U371" s="23"/>
      <c r="V371" s="23"/>
      <c r="W371" s="23"/>
      <c r="X371" s="23"/>
      <c r="Y371" s="23"/>
      <c r="Z371" s="23"/>
      <c r="AA371" s="23"/>
      <c r="AB371" s="23"/>
      <c r="AC371" s="23"/>
      <c r="AD371" s="23"/>
      <c r="AE371" s="23"/>
      <c r="AF371" s="23"/>
    </row>
    <row r="372" spans="1:32" x14ac:dyDescent="0.25">
      <c r="A372" s="23"/>
      <c r="B372" s="23"/>
      <c r="C372" s="23"/>
      <c r="D372" s="23"/>
      <c r="E372" s="23"/>
      <c r="F372" s="23"/>
      <c r="G372" s="23"/>
      <c r="H372" s="23"/>
      <c r="I372" s="23"/>
      <c r="J372" s="23"/>
      <c r="K372" s="23"/>
      <c r="L372" s="23"/>
      <c r="M372" s="23"/>
      <c r="N372" s="23"/>
      <c r="O372" s="23"/>
      <c r="P372" s="23"/>
      <c r="Q372" s="23"/>
      <c r="R372" s="23"/>
      <c r="S372" s="23"/>
      <c r="T372" s="23"/>
      <c r="U372" s="23"/>
      <c r="V372" s="23"/>
      <c r="W372" s="23"/>
      <c r="X372" s="23"/>
      <c r="Y372" s="23"/>
      <c r="Z372" s="23"/>
      <c r="AA372" s="23"/>
      <c r="AB372" s="23"/>
      <c r="AC372" s="23"/>
      <c r="AD372" s="23"/>
      <c r="AE372" s="23"/>
      <c r="AF372" s="23"/>
    </row>
    <row r="373" spans="1:32" x14ac:dyDescent="0.25">
      <c r="A373" s="121">
        <v>14</v>
      </c>
      <c r="B373" s="121"/>
      <c r="C373" s="22" t="s">
        <v>186</v>
      </c>
      <c r="D373" s="23"/>
      <c r="E373" s="23"/>
      <c r="F373" s="23"/>
      <c r="G373" s="23"/>
      <c r="H373" s="23"/>
      <c r="I373" s="23"/>
      <c r="J373" s="23"/>
      <c r="K373" s="23"/>
      <c r="L373" s="23"/>
      <c r="M373" s="23"/>
      <c r="N373" s="23"/>
      <c r="O373" s="23"/>
      <c r="P373" s="23"/>
      <c r="Q373" s="23"/>
      <c r="R373" s="23"/>
      <c r="S373" s="23"/>
      <c r="T373" s="23"/>
      <c r="U373" s="23"/>
      <c r="V373" s="23"/>
      <c r="W373" s="23"/>
      <c r="X373" s="23"/>
      <c r="Y373" s="23"/>
      <c r="Z373" s="23"/>
      <c r="AA373" s="23"/>
      <c r="AB373" s="23"/>
      <c r="AC373" s="23"/>
      <c r="AD373" s="23"/>
      <c r="AE373" s="23"/>
      <c r="AF373" s="23"/>
    </row>
    <row r="374" spans="1:32" ht="7.5" customHeight="1" x14ac:dyDescent="0.25">
      <c r="A374" s="23"/>
      <c r="B374" s="23"/>
      <c r="C374" s="23"/>
      <c r="D374" s="23"/>
      <c r="E374" s="23"/>
      <c r="F374" s="23"/>
      <c r="G374" s="23"/>
      <c r="H374" s="23"/>
      <c r="I374" s="23"/>
      <c r="J374" s="23"/>
      <c r="K374" s="23"/>
      <c r="L374" s="23"/>
      <c r="M374" s="23"/>
      <c r="N374" s="23"/>
      <c r="O374" s="23"/>
      <c r="P374" s="23"/>
      <c r="Q374" s="23"/>
      <c r="R374" s="23"/>
      <c r="S374" s="23"/>
      <c r="T374" s="23"/>
      <c r="U374" s="23"/>
      <c r="V374" s="23"/>
      <c r="W374" s="23"/>
      <c r="X374" s="23"/>
      <c r="Y374" s="23"/>
      <c r="Z374" s="23"/>
      <c r="AA374" s="23"/>
      <c r="AB374" s="23"/>
      <c r="AC374" s="23"/>
      <c r="AD374" s="23"/>
      <c r="AE374" s="23"/>
      <c r="AF374" s="23"/>
    </row>
    <row r="375" spans="1:32" x14ac:dyDescent="0.25">
      <c r="A375" s="122">
        <v>14.1</v>
      </c>
      <c r="B375" s="122"/>
      <c r="C375" s="120" t="s">
        <v>293</v>
      </c>
      <c r="D375" s="120"/>
      <c r="E375" s="120"/>
      <c r="F375" s="120"/>
      <c r="G375" s="120"/>
      <c r="H375" s="120"/>
      <c r="I375" s="120"/>
      <c r="J375" s="120"/>
      <c r="K375" s="120"/>
      <c r="L375" s="120"/>
      <c r="M375" s="120"/>
      <c r="N375" s="120"/>
      <c r="O375" s="120"/>
      <c r="P375" s="120"/>
      <c r="Q375" s="120"/>
      <c r="R375" s="120"/>
      <c r="S375" s="120"/>
      <c r="T375" s="120"/>
      <c r="U375" s="120"/>
      <c r="V375" s="120"/>
      <c r="W375" s="120"/>
      <c r="X375" s="120"/>
      <c r="Y375" s="120"/>
      <c r="Z375" s="120"/>
      <c r="AA375" s="120"/>
      <c r="AB375" s="120"/>
      <c r="AC375" s="120"/>
      <c r="AD375" s="120"/>
      <c r="AE375" s="120"/>
      <c r="AF375" s="120"/>
    </row>
    <row r="376" spans="1:32" x14ac:dyDescent="0.25">
      <c r="A376" s="23"/>
      <c r="B376" s="23"/>
      <c r="C376" s="120"/>
      <c r="D376" s="120"/>
      <c r="E376" s="120"/>
      <c r="F376" s="120"/>
      <c r="G376" s="120"/>
      <c r="H376" s="120"/>
      <c r="I376" s="120"/>
      <c r="J376" s="120"/>
      <c r="K376" s="120"/>
      <c r="L376" s="120"/>
      <c r="M376" s="120"/>
      <c r="N376" s="120"/>
      <c r="O376" s="120"/>
      <c r="P376" s="120"/>
      <c r="Q376" s="120"/>
      <c r="R376" s="120"/>
      <c r="S376" s="120"/>
      <c r="T376" s="120"/>
      <c r="U376" s="120"/>
      <c r="V376" s="120"/>
      <c r="W376" s="120"/>
      <c r="X376" s="120"/>
      <c r="Y376" s="120"/>
      <c r="Z376" s="120"/>
      <c r="AA376" s="120"/>
      <c r="AB376" s="120"/>
      <c r="AC376" s="120"/>
      <c r="AD376" s="120"/>
      <c r="AE376" s="120"/>
      <c r="AF376" s="120"/>
    </row>
    <row r="377" spans="1:32" x14ac:dyDescent="0.25">
      <c r="A377" s="23"/>
      <c r="B377" s="23"/>
      <c r="C377" s="120"/>
      <c r="D377" s="120"/>
      <c r="E377" s="120"/>
      <c r="F377" s="120"/>
      <c r="G377" s="120"/>
      <c r="H377" s="120"/>
      <c r="I377" s="120"/>
      <c r="J377" s="120"/>
      <c r="K377" s="120"/>
      <c r="L377" s="120"/>
      <c r="M377" s="120"/>
      <c r="N377" s="120"/>
      <c r="O377" s="120"/>
      <c r="P377" s="120"/>
      <c r="Q377" s="120"/>
      <c r="R377" s="120"/>
      <c r="S377" s="120"/>
      <c r="T377" s="120"/>
      <c r="U377" s="120"/>
      <c r="V377" s="120"/>
      <c r="W377" s="120"/>
      <c r="X377" s="120"/>
      <c r="Y377" s="120"/>
      <c r="Z377" s="120"/>
      <c r="AA377" s="120"/>
      <c r="AB377" s="120"/>
      <c r="AC377" s="120"/>
      <c r="AD377" s="120"/>
      <c r="AE377" s="120"/>
      <c r="AF377" s="120"/>
    </row>
    <row r="378" spans="1:32" x14ac:dyDescent="0.25">
      <c r="A378" s="23"/>
      <c r="B378" s="23"/>
      <c r="C378" s="120"/>
      <c r="D378" s="120"/>
      <c r="E378" s="120"/>
      <c r="F378" s="120"/>
      <c r="G378" s="120"/>
      <c r="H378" s="120"/>
      <c r="I378" s="120"/>
      <c r="J378" s="120"/>
      <c r="K378" s="120"/>
      <c r="L378" s="120"/>
      <c r="M378" s="120"/>
      <c r="N378" s="120"/>
      <c r="O378" s="120"/>
      <c r="P378" s="120"/>
      <c r="Q378" s="120"/>
      <c r="R378" s="120"/>
      <c r="S378" s="120"/>
      <c r="T378" s="120"/>
      <c r="U378" s="120"/>
      <c r="V378" s="120"/>
      <c r="W378" s="120"/>
      <c r="X378" s="120"/>
      <c r="Y378" s="120"/>
      <c r="Z378" s="120"/>
      <c r="AA378" s="120"/>
      <c r="AB378" s="120"/>
      <c r="AC378" s="120"/>
      <c r="AD378" s="120"/>
      <c r="AE378" s="120"/>
      <c r="AF378" s="120"/>
    </row>
    <row r="379" spans="1:32" x14ac:dyDescent="0.25">
      <c r="A379" s="23"/>
      <c r="B379" s="23"/>
      <c r="C379" s="23"/>
      <c r="D379" s="23"/>
      <c r="E379" s="23"/>
      <c r="F379" s="23"/>
      <c r="G379" s="23"/>
      <c r="H379" s="23"/>
      <c r="I379" s="23"/>
      <c r="J379" s="23"/>
      <c r="K379" s="23"/>
      <c r="L379" s="23"/>
      <c r="M379" s="23"/>
      <c r="N379" s="23"/>
      <c r="O379" s="23"/>
      <c r="P379" s="23"/>
      <c r="Q379" s="23"/>
      <c r="R379" s="23"/>
      <c r="S379" s="23"/>
      <c r="T379" s="23"/>
      <c r="U379" s="23"/>
      <c r="V379" s="23"/>
      <c r="W379" s="23"/>
      <c r="X379" s="23"/>
      <c r="Y379" s="23"/>
      <c r="Z379" s="23"/>
      <c r="AA379" s="23"/>
      <c r="AB379" s="23"/>
      <c r="AC379" s="23"/>
      <c r="AD379" s="23"/>
      <c r="AE379" s="23"/>
      <c r="AF379" s="23"/>
    </row>
    <row r="380" spans="1:32" x14ac:dyDescent="0.25">
      <c r="A380" s="23"/>
      <c r="B380" s="23"/>
      <c r="C380" s="23"/>
      <c r="D380" s="23"/>
      <c r="E380" s="23"/>
      <c r="F380" s="23"/>
      <c r="G380" s="23"/>
      <c r="H380" s="23"/>
      <c r="I380" s="23"/>
      <c r="J380" s="23"/>
      <c r="K380" s="23"/>
      <c r="L380" s="23"/>
      <c r="M380" s="23"/>
      <c r="N380" s="23"/>
      <c r="O380" s="23"/>
      <c r="P380" s="23"/>
      <c r="Q380" s="23"/>
      <c r="R380" s="23"/>
      <c r="S380" s="23"/>
      <c r="T380" s="23"/>
      <c r="U380" s="23"/>
      <c r="V380" s="23"/>
      <c r="W380" s="23"/>
      <c r="X380" s="23"/>
      <c r="Y380" s="23"/>
      <c r="Z380" s="23"/>
      <c r="AA380" s="23"/>
      <c r="AB380" s="23"/>
      <c r="AC380" s="23"/>
      <c r="AD380" s="23"/>
      <c r="AE380" s="23"/>
      <c r="AF380" s="23"/>
    </row>
    <row r="381" spans="1:32" x14ac:dyDescent="0.25">
      <c r="A381" s="121">
        <v>15</v>
      </c>
      <c r="B381" s="121"/>
      <c r="C381" s="22" t="s">
        <v>187</v>
      </c>
      <c r="D381" s="23"/>
      <c r="E381" s="23"/>
      <c r="F381" s="23"/>
      <c r="G381" s="23"/>
      <c r="H381" s="23"/>
      <c r="I381" s="23"/>
      <c r="J381" s="23"/>
      <c r="K381" s="23"/>
      <c r="L381" s="23"/>
      <c r="M381" s="23"/>
      <c r="N381" s="23"/>
      <c r="O381" s="23"/>
      <c r="P381" s="23"/>
      <c r="Q381" s="23"/>
      <c r="R381" s="23"/>
      <c r="S381" s="23"/>
      <c r="T381" s="23"/>
      <c r="U381" s="23"/>
      <c r="V381" s="23"/>
      <c r="W381" s="23"/>
      <c r="X381" s="23"/>
      <c r="Y381" s="23"/>
      <c r="Z381" s="23"/>
      <c r="AA381" s="23"/>
      <c r="AB381" s="23"/>
      <c r="AC381" s="23"/>
      <c r="AD381" s="23"/>
      <c r="AE381" s="23"/>
      <c r="AF381" s="23"/>
    </row>
    <row r="382" spans="1:32" ht="7.5" customHeight="1" x14ac:dyDescent="0.25">
      <c r="A382" s="23"/>
      <c r="B382" s="23"/>
      <c r="C382" s="23"/>
      <c r="D382" s="23"/>
      <c r="E382" s="23"/>
      <c r="F382" s="23"/>
      <c r="G382" s="23"/>
      <c r="H382" s="23"/>
      <c r="I382" s="23"/>
      <c r="J382" s="23"/>
      <c r="K382" s="23"/>
      <c r="L382" s="23"/>
      <c r="M382" s="23"/>
      <c r="N382" s="23"/>
      <c r="O382" s="23"/>
      <c r="P382" s="23"/>
      <c r="Q382" s="23"/>
      <c r="R382" s="23"/>
      <c r="S382" s="23"/>
      <c r="T382" s="23"/>
      <c r="U382" s="23"/>
      <c r="V382" s="23"/>
      <c r="W382" s="23"/>
      <c r="X382" s="23"/>
      <c r="Y382" s="23"/>
      <c r="Z382" s="23"/>
      <c r="AA382" s="23"/>
      <c r="AB382" s="23"/>
      <c r="AC382" s="23"/>
      <c r="AD382" s="23"/>
      <c r="AE382" s="23"/>
      <c r="AF382" s="23"/>
    </row>
    <row r="383" spans="1:32" x14ac:dyDescent="0.25">
      <c r="A383" s="122">
        <v>15.1</v>
      </c>
      <c r="B383" s="122"/>
      <c r="C383" s="120" t="s">
        <v>294</v>
      </c>
      <c r="D383" s="120"/>
      <c r="E383" s="120"/>
      <c r="F383" s="120"/>
      <c r="G383" s="120"/>
      <c r="H383" s="120"/>
      <c r="I383" s="120"/>
      <c r="J383" s="120"/>
      <c r="K383" s="120"/>
      <c r="L383" s="120"/>
      <c r="M383" s="120"/>
      <c r="N383" s="120"/>
      <c r="O383" s="120"/>
      <c r="P383" s="120"/>
      <c r="Q383" s="120"/>
      <c r="R383" s="120"/>
      <c r="S383" s="120"/>
      <c r="T383" s="120"/>
      <c r="U383" s="120"/>
      <c r="V383" s="120"/>
      <c r="W383" s="120"/>
      <c r="X383" s="120"/>
      <c r="Y383" s="120"/>
      <c r="Z383" s="120"/>
      <c r="AA383" s="120"/>
      <c r="AB383" s="120"/>
      <c r="AC383" s="120"/>
      <c r="AD383" s="120"/>
      <c r="AE383" s="120"/>
      <c r="AF383" s="120"/>
    </row>
    <row r="384" spans="1:32" x14ac:dyDescent="0.25">
      <c r="A384" s="23"/>
      <c r="B384" s="23"/>
      <c r="C384" s="120"/>
      <c r="D384" s="120"/>
      <c r="E384" s="120"/>
      <c r="F384" s="120"/>
      <c r="G384" s="120"/>
      <c r="H384" s="120"/>
      <c r="I384" s="120"/>
      <c r="J384" s="120"/>
      <c r="K384" s="120"/>
      <c r="L384" s="120"/>
      <c r="M384" s="120"/>
      <c r="N384" s="120"/>
      <c r="O384" s="120"/>
      <c r="P384" s="120"/>
      <c r="Q384" s="120"/>
      <c r="R384" s="120"/>
      <c r="S384" s="120"/>
      <c r="T384" s="120"/>
      <c r="U384" s="120"/>
      <c r="V384" s="120"/>
      <c r="W384" s="120"/>
      <c r="X384" s="120"/>
      <c r="Y384" s="120"/>
      <c r="Z384" s="120"/>
      <c r="AA384" s="120"/>
      <c r="AB384" s="120"/>
      <c r="AC384" s="120"/>
      <c r="AD384" s="120"/>
      <c r="AE384" s="120"/>
      <c r="AF384" s="120"/>
    </row>
    <row r="385" spans="1:32" x14ac:dyDescent="0.25">
      <c r="A385" s="23"/>
      <c r="B385" s="23"/>
      <c r="C385" s="120"/>
      <c r="D385" s="120"/>
      <c r="E385" s="120"/>
      <c r="F385" s="120"/>
      <c r="G385" s="120"/>
      <c r="H385" s="120"/>
      <c r="I385" s="120"/>
      <c r="J385" s="120"/>
      <c r="K385" s="120"/>
      <c r="L385" s="120"/>
      <c r="M385" s="120"/>
      <c r="N385" s="120"/>
      <c r="O385" s="120"/>
      <c r="P385" s="120"/>
      <c r="Q385" s="120"/>
      <c r="R385" s="120"/>
      <c r="S385" s="120"/>
      <c r="T385" s="120"/>
      <c r="U385" s="120"/>
      <c r="V385" s="120"/>
      <c r="W385" s="120"/>
      <c r="X385" s="120"/>
      <c r="Y385" s="120"/>
      <c r="Z385" s="120"/>
      <c r="AA385" s="120"/>
      <c r="AB385" s="120"/>
      <c r="AC385" s="120"/>
      <c r="AD385" s="120"/>
      <c r="AE385" s="120"/>
      <c r="AF385" s="120"/>
    </row>
    <row r="386" spans="1:32" x14ac:dyDescent="0.25">
      <c r="A386" s="23"/>
      <c r="B386" s="23"/>
      <c r="C386" s="120"/>
      <c r="D386" s="120"/>
      <c r="E386" s="120"/>
      <c r="F386" s="120"/>
      <c r="G386" s="120"/>
      <c r="H386" s="120"/>
      <c r="I386" s="120"/>
      <c r="J386" s="120"/>
      <c r="K386" s="120"/>
      <c r="L386" s="120"/>
      <c r="M386" s="120"/>
      <c r="N386" s="120"/>
      <c r="O386" s="120"/>
      <c r="P386" s="120"/>
      <c r="Q386" s="120"/>
      <c r="R386" s="120"/>
      <c r="S386" s="120"/>
      <c r="T386" s="120"/>
      <c r="U386" s="120"/>
      <c r="V386" s="120"/>
      <c r="W386" s="120"/>
      <c r="X386" s="120"/>
      <c r="Y386" s="120"/>
      <c r="Z386" s="120"/>
      <c r="AA386" s="120"/>
      <c r="AB386" s="120"/>
      <c r="AC386" s="120"/>
      <c r="AD386" s="120"/>
      <c r="AE386" s="120"/>
      <c r="AF386" s="120"/>
    </row>
    <row r="387" spans="1:32" ht="7.5" customHeight="1" x14ac:dyDescent="0.25">
      <c r="A387" s="23"/>
      <c r="B387" s="23"/>
      <c r="C387" s="23"/>
      <c r="D387" s="23"/>
      <c r="E387" s="23"/>
      <c r="F387" s="23"/>
      <c r="G387" s="23"/>
      <c r="H387" s="23"/>
      <c r="I387" s="23"/>
      <c r="J387" s="23"/>
      <c r="K387" s="23"/>
      <c r="L387" s="23"/>
      <c r="M387" s="23"/>
      <c r="N387" s="23"/>
      <c r="O387" s="23"/>
      <c r="P387" s="23"/>
      <c r="Q387" s="23"/>
      <c r="R387" s="23"/>
      <c r="S387" s="23"/>
      <c r="T387" s="23"/>
      <c r="U387" s="23"/>
      <c r="V387" s="23"/>
      <c r="W387" s="23"/>
      <c r="X387" s="23"/>
      <c r="Y387" s="23"/>
      <c r="Z387" s="23"/>
      <c r="AA387" s="23"/>
      <c r="AB387" s="23"/>
      <c r="AC387" s="23"/>
      <c r="AD387" s="23"/>
      <c r="AE387" s="23"/>
      <c r="AF387" s="23"/>
    </row>
    <row r="388" spans="1:32" x14ac:dyDescent="0.25">
      <c r="A388" s="122">
        <v>15.2</v>
      </c>
      <c r="B388" s="122"/>
      <c r="C388" s="120" t="s">
        <v>295</v>
      </c>
      <c r="D388" s="120"/>
      <c r="E388" s="120"/>
      <c r="F388" s="120"/>
      <c r="G388" s="120"/>
      <c r="H388" s="120"/>
      <c r="I388" s="120"/>
      <c r="J388" s="120"/>
      <c r="K388" s="120"/>
      <c r="L388" s="120"/>
      <c r="M388" s="120"/>
      <c r="N388" s="120"/>
      <c r="O388" s="120"/>
      <c r="P388" s="120"/>
      <c r="Q388" s="120"/>
      <c r="R388" s="120"/>
      <c r="S388" s="120"/>
      <c r="T388" s="120"/>
      <c r="U388" s="120"/>
      <c r="V388" s="120"/>
      <c r="W388" s="120"/>
      <c r="X388" s="120"/>
      <c r="Y388" s="120"/>
      <c r="Z388" s="120"/>
      <c r="AA388" s="120"/>
      <c r="AB388" s="120"/>
      <c r="AC388" s="120"/>
      <c r="AD388" s="120"/>
      <c r="AE388" s="120"/>
      <c r="AF388" s="120"/>
    </row>
    <row r="389" spans="1:32" x14ac:dyDescent="0.25">
      <c r="A389" s="23"/>
      <c r="B389" s="23"/>
      <c r="C389" s="120"/>
      <c r="D389" s="120"/>
      <c r="E389" s="120"/>
      <c r="F389" s="120"/>
      <c r="G389" s="120"/>
      <c r="H389" s="120"/>
      <c r="I389" s="120"/>
      <c r="J389" s="120"/>
      <c r="K389" s="120"/>
      <c r="L389" s="120"/>
      <c r="M389" s="120"/>
      <c r="N389" s="120"/>
      <c r="O389" s="120"/>
      <c r="P389" s="120"/>
      <c r="Q389" s="120"/>
      <c r="R389" s="120"/>
      <c r="S389" s="120"/>
      <c r="T389" s="120"/>
      <c r="U389" s="120"/>
      <c r="V389" s="120"/>
      <c r="W389" s="120"/>
      <c r="X389" s="120"/>
      <c r="Y389" s="120"/>
      <c r="Z389" s="120"/>
      <c r="AA389" s="120"/>
      <c r="AB389" s="120"/>
      <c r="AC389" s="120"/>
      <c r="AD389" s="120"/>
      <c r="AE389" s="120"/>
      <c r="AF389" s="120"/>
    </row>
    <row r="390" spans="1:32" x14ac:dyDescent="0.25">
      <c r="A390" s="23"/>
      <c r="B390" s="23"/>
      <c r="C390" s="120"/>
      <c r="D390" s="120"/>
      <c r="E390" s="120"/>
      <c r="F390" s="120"/>
      <c r="G390" s="120"/>
      <c r="H390" s="120"/>
      <c r="I390" s="120"/>
      <c r="J390" s="120"/>
      <c r="K390" s="120"/>
      <c r="L390" s="120"/>
      <c r="M390" s="120"/>
      <c r="N390" s="120"/>
      <c r="O390" s="120"/>
      <c r="P390" s="120"/>
      <c r="Q390" s="120"/>
      <c r="R390" s="120"/>
      <c r="S390" s="120"/>
      <c r="T390" s="120"/>
      <c r="U390" s="120"/>
      <c r="V390" s="120"/>
      <c r="W390" s="120"/>
      <c r="X390" s="120"/>
      <c r="Y390" s="120"/>
      <c r="Z390" s="120"/>
      <c r="AA390" s="120"/>
      <c r="AB390" s="120"/>
      <c r="AC390" s="120"/>
      <c r="AD390" s="120"/>
      <c r="AE390" s="120"/>
      <c r="AF390" s="120"/>
    </row>
    <row r="391" spans="1:32" x14ac:dyDescent="0.25">
      <c r="A391" s="23"/>
      <c r="B391" s="23"/>
      <c r="C391" s="120"/>
      <c r="D391" s="120"/>
      <c r="E391" s="120"/>
      <c r="F391" s="120"/>
      <c r="G391" s="120"/>
      <c r="H391" s="120"/>
      <c r="I391" s="120"/>
      <c r="J391" s="120"/>
      <c r="K391" s="120"/>
      <c r="L391" s="120"/>
      <c r="M391" s="120"/>
      <c r="N391" s="120"/>
      <c r="O391" s="120"/>
      <c r="P391" s="120"/>
      <c r="Q391" s="120"/>
      <c r="R391" s="120"/>
      <c r="S391" s="120"/>
      <c r="T391" s="120"/>
      <c r="U391" s="120"/>
      <c r="V391" s="120"/>
      <c r="W391" s="120"/>
      <c r="X391" s="120"/>
      <c r="Y391" s="120"/>
      <c r="Z391" s="120"/>
      <c r="AA391" s="120"/>
      <c r="AB391" s="120"/>
      <c r="AC391" s="120"/>
      <c r="AD391" s="120"/>
      <c r="AE391" s="120"/>
      <c r="AF391" s="120"/>
    </row>
    <row r="392" spans="1:32" x14ac:dyDescent="0.25">
      <c r="A392" s="23"/>
      <c r="B392" s="23"/>
      <c r="C392" s="23"/>
      <c r="D392" s="23"/>
      <c r="E392" s="23"/>
      <c r="F392" s="23"/>
      <c r="G392" s="23"/>
      <c r="H392" s="23"/>
      <c r="I392" s="23"/>
      <c r="J392" s="23"/>
      <c r="K392" s="23"/>
      <c r="L392" s="23"/>
      <c r="M392" s="23"/>
      <c r="N392" s="23"/>
      <c r="O392" s="23"/>
      <c r="P392" s="23"/>
      <c r="Q392" s="23"/>
      <c r="R392" s="23"/>
      <c r="S392" s="23"/>
      <c r="T392" s="23"/>
      <c r="U392" s="23"/>
      <c r="V392" s="23"/>
      <c r="W392" s="23"/>
      <c r="X392" s="23"/>
      <c r="Y392" s="23"/>
      <c r="Z392" s="23"/>
      <c r="AA392" s="23"/>
      <c r="AB392" s="23"/>
      <c r="AC392" s="23"/>
      <c r="AD392" s="23"/>
      <c r="AE392" s="23"/>
      <c r="AF392" s="23"/>
    </row>
    <row r="393" spans="1:32" x14ac:dyDescent="0.25">
      <c r="A393" s="23"/>
      <c r="B393" s="23"/>
      <c r="C393" s="23"/>
      <c r="D393" s="23"/>
      <c r="E393" s="23"/>
      <c r="F393" s="23"/>
      <c r="G393" s="23"/>
      <c r="H393" s="23"/>
      <c r="I393" s="23"/>
      <c r="J393" s="23"/>
      <c r="K393" s="23"/>
      <c r="L393" s="23"/>
      <c r="M393" s="23"/>
      <c r="N393" s="23"/>
      <c r="O393" s="23"/>
      <c r="P393" s="23"/>
      <c r="Q393" s="23"/>
      <c r="R393" s="23"/>
      <c r="S393" s="23"/>
      <c r="T393" s="23"/>
      <c r="U393" s="23"/>
      <c r="V393" s="23"/>
      <c r="W393" s="23"/>
      <c r="X393" s="23"/>
      <c r="Y393" s="23"/>
      <c r="Z393" s="23"/>
      <c r="AA393" s="23"/>
      <c r="AB393" s="23"/>
      <c r="AC393" s="23"/>
      <c r="AD393" s="23"/>
      <c r="AE393" s="23"/>
      <c r="AF393" s="23"/>
    </row>
    <row r="394" spans="1:32" x14ac:dyDescent="0.25">
      <c r="A394" s="121">
        <v>16</v>
      </c>
      <c r="B394" s="121"/>
      <c r="C394" s="22" t="s">
        <v>188</v>
      </c>
      <c r="D394" s="23"/>
      <c r="E394" s="23"/>
      <c r="F394" s="23"/>
      <c r="G394" s="23"/>
      <c r="H394" s="23"/>
      <c r="I394" s="23"/>
      <c r="J394" s="23"/>
      <c r="K394" s="23"/>
      <c r="L394" s="23"/>
      <c r="M394" s="23"/>
      <c r="N394" s="23"/>
      <c r="O394" s="23"/>
      <c r="P394" s="23"/>
      <c r="Q394" s="23"/>
      <c r="R394" s="23"/>
      <c r="S394" s="23"/>
      <c r="T394" s="23"/>
      <c r="U394" s="23"/>
      <c r="V394" s="23"/>
      <c r="W394" s="23"/>
      <c r="X394" s="23"/>
      <c r="Y394" s="23"/>
      <c r="Z394" s="23"/>
      <c r="AA394" s="23"/>
      <c r="AB394" s="23"/>
      <c r="AC394" s="23"/>
      <c r="AD394" s="23"/>
      <c r="AE394" s="23"/>
      <c r="AF394" s="23"/>
    </row>
    <row r="395" spans="1:32" ht="7.5" customHeight="1" x14ac:dyDescent="0.25">
      <c r="A395" s="23"/>
      <c r="B395" s="23"/>
      <c r="C395" s="23"/>
      <c r="D395" s="23"/>
      <c r="E395" s="23"/>
      <c r="F395" s="23"/>
      <c r="G395" s="23"/>
      <c r="H395" s="23"/>
      <c r="I395" s="23"/>
      <c r="J395" s="23"/>
      <c r="K395" s="23"/>
      <c r="L395" s="23"/>
      <c r="M395" s="23"/>
      <c r="N395" s="23"/>
      <c r="O395" s="23"/>
      <c r="P395" s="23"/>
      <c r="Q395" s="23"/>
      <c r="R395" s="23"/>
      <c r="S395" s="23"/>
      <c r="T395" s="23"/>
      <c r="U395" s="23"/>
      <c r="V395" s="23"/>
      <c r="W395" s="23"/>
      <c r="X395" s="23"/>
      <c r="Y395" s="23"/>
      <c r="Z395" s="23"/>
      <c r="AA395" s="23"/>
      <c r="AB395" s="23"/>
      <c r="AC395" s="23"/>
      <c r="AD395" s="23"/>
      <c r="AE395" s="23"/>
      <c r="AF395" s="23"/>
    </row>
    <row r="396" spans="1:32" x14ac:dyDescent="0.25">
      <c r="A396" s="122">
        <v>16.100000000000001</v>
      </c>
      <c r="B396" s="122"/>
      <c r="C396" s="120" t="s">
        <v>296</v>
      </c>
      <c r="D396" s="120"/>
      <c r="E396" s="120"/>
      <c r="F396" s="120"/>
      <c r="G396" s="120"/>
      <c r="H396" s="120"/>
      <c r="I396" s="120"/>
      <c r="J396" s="120"/>
      <c r="K396" s="120"/>
      <c r="L396" s="120"/>
      <c r="M396" s="120"/>
      <c r="N396" s="120"/>
      <c r="O396" s="120"/>
      <c r="P396" s="120"/>
      <c r="Q396" s="120"/>
      <c r="R396" s="120"/>
      <c r="S396" s="120"/>
      <c r="T396" s="120"/>
      <c r="U396" s="120"/>
      <c r="V396" s="120"/>
      <c r="W396" s="120"/>
      <c r="X396" s="120"/>
      <c r="Y396" s="120"/>
      <c r="Z396" s="120"/>
      <c r="AA396" s="120"/>
      <c r="AB396" s="120"/>
      <c r="AC396" s="120"/>
      <c r="AD396" s="120"/>
      <c r="AE396" s="120"/>
      <c r="AF396" s="120"/>
    </row>
    <row r="397" spans="1:32" x14ac:dyDescent="0.25">
      <c r="A397" s="23"/>
      <c r="B397" s="23"/>
      <c r="C397" s="120"/>
      <c r="D397" s="120"/>
      <c r="E397" s="120"/>
      <c r="F397" s="120"/>
      <c r="G397" s="120"/>
      <c r="H397" s="120"/>
      <c r="I397" s="120"/>
      <c r="J397" s="120"/>
      <c r="K397" s="120"/>
      <c r="L397" s="120"/>
      <c r="M397" s="120"/>
      <c r="N397" s="120"/>
      <c r="O397" s="120"/>
      <c r="P397" s="120"/>
      <c r="Q397" s="120"/>
      <c r="R397" s="120"/>
      <c r="S397" s="120"/>
      <c r="T397" s="120"/>
      <c r="U397" s="120"/>
      <c r="V397" s="120"/>
      <c r="W397" s="120"/>
      <c r="X397" s="120"/>
      <c r="Y397" s="120"/>
      <c r="Z397" s="120"/>
      <c r="AA397" s="120"/>
      <c r="AB397" s="120"/>
      <c r="AC397" s="120"/>
      <c r="AD397" s="120"/>
      <c r="AE397" s="120"/>
      <c r="AF397" s="120"/>
    </row>
    <row r="398" spans="1:32" x14ac:dyDescent="0.25">
      <c r="A398" s="23"/>
      <c r="B398" s="23"/>
      <c r="C398" s="120"/>
      <c r="D398" s="120"/>
      <c r="E398" s="120"/>
      <c r="F398" s="120"/>
      <c r="G398" s="120"/>
      <c r="H398" s="120"/>
      <c r="I398" s="120"/>
      <c r="J398" s="120"/>
      <c r="K398" s="120"/>
      <c r="L398" s="120"/>
      <c r="M398" s="120"/>
      <c r="N398" s="120"/>
      <c r="O398" s="120"/>
      <c r="P398" s="120"/>
      <c r="Q398" s="120"/>
      <c r="R398" s="120"/>
      <c r="S398" s="120"/>
      <c r="T398" s="120"/>
      <c r="U398" s="120"/>
      <c r="V398" s="120"/>
      <c r="W398" s="120"/>
      <c r="X398" s="120"/>
      <c r="Y398" s="120"/>
      <c r="Z398" s="120"/>
      <c r="AA398" s="120"/>
      <c r="AB398" s="120"/>
      <c r="AC398" s="120"/>
      <c r="AD398" s="120"/>
      <c r="AE398" s="120"/>
      <c r="AF398" s="120"/>
    </row>
    <row r="399" spans="1:32" x14ac:dyDescent="0.25">
      <c r="A399" s="23"/>
      <c r="B399" s="23"/>
      <c r="C399" s="120"/>
      <c r="D399" s="120"/>
      <c r="E399" s="120"/>
      <c r="F399" s="120"/>
      <c r="G399" s="120"/>
      <c r="H399" s="120"/>
      <c r="I399" s="120"/>
      <c r="J399" s="120"/>
      <c r="K399" s="120"/>
      <c r="L399" s="120"/>
      <c r="M399" s="120"/>
      <c r="N399" s="120"/>
      <c r="O399" s="120"/>
      <c r="P399" s="120"/>
      <c r="Q399" s="120"/>
      <c r="R399" s="120"/>
      <c r="S399" s="120"/>
      <c r="T399" s="120"/>
      <c r="U399" s="120"/>
      <c r="V399" s="120"/>
      <c r="W399" s="120"/>
      <c r="X399" s="120"/>
      <c r="Y399" s="120"/>
      <c r="Z399" s="120"/>
      <c r="AA399" s="120"/>
      <c r="AB399" s="120"/>
      <c r="AC399" s="120"/>
      <c r="AD399" s="120"/>
      <c r="AE399" s="120"/>
      <c r="AF399" s="120"/>
    </row>
    <row r="400" spans="1:32" ht="7.5" customHeight="1" x14ac:dyDescent="0.25">
      <c r="A400" s="23"/>
      <c r="B400" s="23"/>
      <c r="C400" s="23"/>
      <c r="D400" s="23"/>
      <c r="E400" s="23"/>
      <c r="F400" s="23"/>
      <c r="G400" s="23"/>
      <c r="H400" s="23"/>
      <c r="I400" s="23"/>
      <c r="J400" s="23"/>
      <c r="K400" s="23"/>
      <c r="L400" s="23"/>
      <c r="M400" s="23"/>
      <c r="N400" s="23"/>
      <c r="O400" s="23"/>
      <c r="P400" s="23"/>
      <c r="Q400" s="23"/>
      <c r="R400" s="23"/>
      <c r="S400" s="23"/>
      <c r="T400" s="23"/>
      <c r="U400" s="23"/>
      <c r="V400" s="23"/>
      <c r="W400" s="23"/>
      <c r="X400" s="23"/>
      <c r="Y400" s="23"/>
      <c r="Z400" s="23"/>
      <c r="AA400" s="23"/>
      <c r="AB400" s="23"/>
      <c r="AC400" s="23"/>
      <c r="AD400" s="23"/>
      <c r="AE400" s="23"/>
      <c r="AF400" s="23"/>
    </row>
    <row r="401" spans="1:32" x14ac:dyDescent="0.25">
      <c r="A401" s="122">
        <v>16.2</v>
      </c>
      <c r="B401" s="122"/>
      <c r="C401" s="120" t="s">
        <v>499</v>
      </c>
      <c r="D401" s="120"/>
      <c r="E401" s="120"/>
      <c r="F401" s="120"/>
      <c r="G401" s="120"/>
      <c r="H401" s="120"/>
      <c r="I401" s="120"/>
      <c r="J401" s="120"/>
      <c r="K401" s="120"/>
      <c r="L401" s="120"/>
      <c r="M401" s="120"/>
      <c r="N401" s="120"/>
      <c r="O401" s="120"/>
      <c r="P401" s="120"/>
      <c r="Q401" s="120"/>
      <c r="R401" s="120"/>
      <c r="S401" s="120"/>
      <c r="T401" s="120"/>
      <c r="U401" s="120"/>
      <c r="V401" s="120"/>
      <c r="W401" s="120"/>
      <c r="X401" s="120"/>
      <c r="Y401" s="120"/>
      <c r="Z401" s="120"/>
      <c r="AA401" s="120"/>
      <c r="AB401" s="120"/>
      <c r="AC401" s="120"/>
      <c r="AD401" s="120"/>
      <c r="AE401" s="120"/>
      <c r="AF401" s="120"/>
    </row>
    <row r="402" spans="1:32" x14ac:dyDescent="0.25">
      <c r="A402" s="23"/>
      <c r="B402" s="23"/>
      <c r="C402" s="120"/>
      <c r="D402" s="120"/>
      <c r="E402" s="120"/>
      <c r="F402" s="120"/>
      <c r="G402" s="120"/>
      <c r="H402" s="120"/>
      <c r="I402" s="120"/>
      <c r="J402" s="120"/>
      <c r="K402" s="120"/>
      <c r="L402" s="120"/>
      <c r="M402" s="120"/>
      <c r="N402" s="120"/>
      <c r="O402" s="120"/>
      <c r="P402" s="120"/>
      <c r="Q402" s="120"/>
      <c r="R402" s="120"/>
      <c r="S402" s="120"/>
      <c r="T402" s="120"/>
      <c r="U402" s="120"/>
      <c r="V402" s="120"/>
      <c r="W402" s="120"/>
      <c r="X402" s="120"/>
      <c r="Y402" s="120"/>
      <c r="Z402" s="120"/>
      <c r="AA402" s="120"/>
      <c r="AB402" s="120"/>
      <c r="AC402" s="120"/>
      <c r="AD402" s="120"/>
      <c r="AE402" s="120"/>
      <c r="AF402" s="120"/>
    </row>
    <row r="403" spans="1:32" x14ac:dyDescent="0.25">
      <c r="A403" s="23"/>
      <c r="B403" s="23"/>
      <c r="C403" s="120"/>
      <c r="D403" s="120"/>
      <c r="E403" s="120"/>
      <c r="F403" s="120"/>
      <c r="G403" s="120"/>
      <c r="H403" s="120"/>
      <c r="I403" s="120"/>
      <c r="J403" s="120"/>
      <c r="K403" s="120"/>
      <c r="L403" s="120"/>
      <c r="M403" s="120"/>
      <c r="N403" s="120"/>
      <c r="O403" s="120"/>
      <c r="P403" s="120"/>
      <c r="Q403" s="120"/>
      <c r="R403" s="120"/>
      <c r="S403" s="120"/>
      <c r="T403" s="120"/>
      <c r="U403" s="120"/>
      <c r="V403" s="120"/>
      <c r="W403" s="120"/>
      <c r="X403" s="120"/>
      <c r="Y403" s="120"/>
      <c r="Z403" s="120"/>
      <c r="AA403" s="120"/>
      <c r="AB403" s="120"/>
      <c r="AC403" s="120"/>
      <c r="AD403" s="120"/>
      <c r="AE403" s="120"/>
      <c r="AF403" s="120"/>
    </row>
    <row r="404" spans="1:32" x14ac:dyDescent="0.25">
      <c r="A404" s="23"/>
      <c r="B404" s="23"/>
      <c r="C404" s="120"/>
      <c r="D404" s="120"/>
      <c r="E404" s="120"/>
      <c r="F404" s="120"/>
      <c r="G404" s="120"/>
      <c r="H404" s="120"/>
      <c r="I404" s="120"/>
      <c r="J404" s="120"/>
      <c r="K404" s="120"/>
      <c r="L404" s="120"/>
      <c r="M404" s="120"/>
      <c r="N404" s="120"/>
      <c r="O404" s="120"/>
      <c r="P404" s="120"/>
      <c r="Q404" s="120"/>
      <c r="R404" s="120"/>
      <c r="S404" s="120"/>
      <c r="T404" s="120"/>
      <c r="U404" s="120"/>
      <c r="V404" s="120"/>
      <c r="W404" s="120"/>
      <c r="X404" s="120"/>
      <c r="Y404" s="120"/>
      <c r="Z404" s="120"/>
      <c r="AA404" s="120"/>
      <c r="AB404" s="120"/>
      <c r="AC404" s="120"/>
      <c r="AD404" s="120"/>
      <c r="AE404" s="120"/>
      <c r="AF404" s="120"/>
    </row>
    <row r="405" spans="1:32" x14ac:dyDescent="0.25">
      <c r="A405" s="26"/>
      <c r="B405" s="26"/>
      <c r="C405" s="26"/>
      <c r="D405" s="26"/>
      <c r="E405" s="26"/>
      <c r="F405" s="26"/>
      <c r="G405" s="26"/>
      <c r="H405" s="26"/>
      <c r="I405" s="26"/>
      <c r="J405" s="26"/>
      <c r="K405" s="26"/>
      <c r="L405" s="26"/>
      <c r="M405" s="26"/>
      <c r="N405" s="26"/>
      <c r="O405" s="26"/>
      <c r="P405" s="26"/>
      <c r="Q405" s="26"/>
      <c r="R405" s="26"/>
      <c r="S405" s="26"/>
      <c r="T405" s="26"/>
      <c r="U405" s="26"/>
      <c r="V405" s="26"/>
      <c r="W405" s="26"/>
      <c r="X405" s="26"/>
      <c r="Y405" s="26"/>
      <c r="Z405" s="26"/>
      <c r="AA405" s="26"/>
      <c r="AB405" s="26"/>
      <c r="AC405" s="26"/>
      <c r="AD405" s="26"/>
      <c r="AE405" s="26"/>
      <c r="AF405" s="26"/>
    </row>
    <row r="406" spans="1:32" x14ac:dyDescent="0.25">
      <c r="A406" s="26"/>
      <c r="B406" s="26"/>
      <c r="C406" s="26"/>
      <c r="D406" s="26"/>
      <c r="E406" s="26"/>
      <c r="F406" s="26"/>
      <c r="G406" s="26"/>
      <c r="H406" s="26"/>
      <c r="I406" s="26"/>
      <c r="J406" s="26"/>
      <c r="K406" s="26"/>
      <c r="L406" s="26"/>
      <c r="M406" s="26"/>
      <c r="N406" s="26"/>
      <c r="O406" s="26"/>
      <c r="P406" s="26"/>
      <c r="Q406" s="26"/>
      <c r="R406" s="26"/>
      <c r="S406" s="26"/>
      <c r="T406" s="26"/>
      <c r="U406" s="26"/>
      <c r="V406" s="26"/>
      <c r="W406" s="26"/>
      <c r="X406" s="26"/>
      <c r="Y406" s="26"/>
      <c r="Z406" s="26"/>
      <c r="AA406" s="26"/>
      <c r="AB406" s="26"/>
      <c r="AC406" s="26"/>
      <c r="AD406" s="26"/>
      <c r="AE406" s="26"/>
      <c r="AF406" s="26"/>
    </row>
    <row r="407" spans="1:32" x14ac:dyDescent="0.25">
      <c r="A407" s="121">
        <v>17</v>
      </c>
      <c r="B407" s="121"/>
      <c r="C407" s="22" t="s">
        <v>189</v>
      </c>
      <c r="D407" s="23"/>
      <c r="E407" s="23"/>
      <c r="F407" s="23"/>
      <c r="G407" s="26"/>
      <c r="H407" s="26"/>
      <c r="I407" s="26"/>
      <c r="J407" s="26"/>
      <c r="K407" s="26"/>
      <c r="L407" s="26"/>
      <c r="M407" s="26"/>
      <c r="N407" s="26"/>
      <c r="O407" s="26"/>
      <c r="P407" s="26"/>
      <c r="Q407" s="26"/>
      <c r="R407" s="26"/>
      <c r="S407" s="26"/>
      <c r="T407" s="26"/>
      <c r="U407" s="26"/>
      <c r="V407" s="26"/>
      <c r="W407" s="26"/>
      <c r="X407" s="26"/>
      <c r="Y407" s="26"/>
      <c r="Z407" s="26"/>
      <c r="AA407" s="26"/>
      <c r="AB407" s="26"/>
      <c r="AC407" s="26"/>
      <c r="AD407" s="26"/>
      <c r="AE407" s="26"/>
      <c r="AF407" s="26"/>
    </row>
    <row r="408" spans="1:32" ht="6.75" customHeight="1" x14ac:dyDescent="0.25">
      <c r="A408" s="26"/>
      <c r="B408" s="26"/>
      <c r="C408" s="26"/>
      <c r="D408" s="26"/>
      <c r="E408" s="26"/>
      <c r="F408" s="26"/>
      <c r="G408" s="26"/>
      <c r="H408" s="26"/>
      <c r="I408" s="26"/>
      <c r="J408" s="26"/>
      <c r="K408" s="26"/>
      <c r="L408" s="26"/>
      <c r="M408" s="26"/>
      <c r="N408" s="26"/>
      <c r="O408" s="26"/>
      <c r="P408" s="26"/>
      <c r="Q408" s="26"/>
      <c r="R408" s="26"/>
      <c r="S408" s="26"/>
      <c r="T408" s="26"/>
      <c r="U408" s="26"/>
      <c r="V408" s="26"/>
      <c r="W408" s="26"/>
      <c r="X408" s="26"/>
      <c r="Y408" s="26"/>
      <c r="Z408" s="26"/>
      <c r="AA408" s="26"/>
      <c r="AB408" s="26"/>
      <c r="AC408" s="26"/>
      <c r="AD408" s="26"/>
      <c r="AE408" s="26"/>
      <c r="AF408" s="26"/>
    </row>
    <row r="409" spans="1:32" x14ac:dyDescent="0.25">
      <c r="A409" s="122">
        <v>17.100000000000001</v>
      </c>
      <c r="B409" s="122"/>
      <c r="C409" s="120" t="s">
        <v>190</v>
      </c>
      <c r="D409" s="120"/>
      <c r="E409" s="120"/>
      <c r="F409" s="120"/>
      <c r="G409" s="120"/>
      <c r="H409" s="120"/>
      <c r="I409" s="120"/>
      <c r="J409" s="120"/>
      <c r="K409" s="120"/>
      <c r="L409" s="120"/>
      <c r="M409" s="120"/>
      <c r="N409" s="120"/>
      <c r="O409" s="120"/>
      <c r="P409" s="120"/>
      <c r="Q409" s="120"/>
      <c r="R409" s="120"/>
      <c r="S409" s="120"/>
      <c r="T409" s="120"/>
      <c r="U409" s="120"/>
      <c r="V409" s="120"/>
      <c r="W409" s="120"/>
      <c r="X409" s="120"/>
      <c r="Y409" s="120"/>
      <c r="Z409" s="120"/>
      <c r="AA409" s="120"/>
      <c r="AB409" s="120"/>
      <c r="AC409" s="120"/>
      <c r="AD409" s="120"/>
      <c r="AE409" s="120"/>
      <c r="AF409" s="120"/>
    </row>
    <row r="410" spans="1:32" x14ac:dyDescent="0.25">
      <c r="A410" s="26"/>
      <c r="B410" s="26"/>
      <c r="C410" s="26"/>
      <c r="D410" s="26"/>
      <c r="E410" s="26"/>
      <c r="F410" s="26"/>
      <c r="G410" s="26"/>
      <c r="H410" s="26"/>
      <c r="I410" s="26"/>
      <c r="J410" s="26"/>
      <c r="K410" s="26"/>
      <c r="L410" s="26"/>
      <c r="M410" s="26"/>
      <c r="N410" s="26"/>
      <c r="O410" s="26"/>
      <c r="P410" s="26"/>
      <c r="Q410" s="26"/>
      <c r="R410" s="26"/>
      <c r="S410" s="26"/>
      <c r="T410" s="26"/>
      <c r="U410" s="26"/>
      <c r="V410" s="26"/>
      <c r="W410" s="26"/>
      <c r="X410" s="26"/>
      <c r="Y410" s="26"/>
      <c r="Z410" s="26"/>
      <c r="AA410" s="26"/>
      <c r="AB410" s="26"/>
      <c r="AC410" s="26"/>
      <c r="AD410" s="26"/>
      <c r="AE410" s="26"/>
      <c r="AF410" s="26"/>
    </row>
    <row r="411" spans="1:32" x14ac:dyDescent="0.25">
      <c r="A411" s="26"/>
      <c r="B411" s="26"/>
      <c r="C411" s="26"/>
      <c r="D411" s="26"/>
      <c r="E411" s="26"/>
      <c r="F411" s="26"/>
      <c r="G411" s="26"/>
      <c r="H411" s="26"/>
      <c r="I411" s="26"/>
      <c r="J411" s="26"/>
      <c r="K411" s="26"/>
      <c r="L411" s="26"/>
      <c r="M411" s="26"/>
      <c r="N411" s="26"/>
      <c r="O411" s="26"/>
      <c r="P411" s="26"/>
      <c r="Q411" s="26"/>
      <c r="R411" s="26"/>
      <c r="S411" s="26"/>
      <c r="T411" s="26"/>
      <c r="U411" s="26"/>
      <c r="V411" s="26"/>
      <c r="W411" s="26"/>
      <c r="X411" s="26"/>
      <c r="Y411" s="26"/>
      <c r="Z411" s="26"/>
      <c r="AA411" s="26"/>
      <c r="AB411" s="26"/>
      <c r="AC411" s="26"/>
      <c r="AD411" s="26"/>
      <c r="AE411" s="26"/>
      <c r="AF411" s="26"/>
    </row>
    <row r="412" spans="1:32" x14ac:dyDescent="0.25">
      <c r="A412" s="121">
        <v>18</v>
      </c>
      <c r="B412" s="121"/>
      <c r="C412" s="22" t="s">
        <v>191</v>
      </c>
      <c r="D412" s="23"/>
      <c r="E412" s="23"/>
      <c r="F412" s="23"/>
      <c r="G412" s="26"/>
      <c r="H412" s="26"/>
      <c r="I412" s="26"/>
      <c r="J412" s="26"/>
      <c r="K412" s="26"/>
      <c r="L412" s="26"/>
      <c r="M412" s="26"/>
      <c r="N412" s="26"/>
      <c r="O412" s="26"/>
      <c r="P412" s="26"/>
      <c r="Q412" s="26"/>
      <c r="R412" s="26"/>
      <c r="S412" s="26"/>
      <c r="T412" s="26"/>
      <c r="U412" s="26"/>
      <c r="V412" s="26"/>
      <c r="W412" s="26"/>
      <c r="X412" s="26"/>
      <c r="Y412" s="26"/>
      <c r="Z412" s="26"/>
      <c r="AA412" s="26"/>
      <c r="AB412" s="26"/>
      <c r="AC412" s="26"/>
      <c r="AD412" s="26"/>
      <c r="AE412" s="26"/>
      <c r="AF412" s="26"/>
    </row>
    <row r="413" spans="1:32" ht="7.5" customHeight="1" x14ac:dyDescent="0.25">
      <c r="A413" s="26"/>
      <c r="B413" s="26"/>
      <c r="C413" s="26"/>
      <c r="D413" s="26"/>
      <c r="E413" s="26"/>
      <c r="F413" s="26"/>
      <c r="G413" s="26"/>
      <c r="H413" s="26"/>
      <c r="I413" s="26"/>
      <c r="J413" s="26"/>
      <c r="K413" s="26"/>
      <c r="L413" s="26"/>
      <c r="M413" s="26"/>
      <c r="N413" s="26"/>
      <c r="O413" s="26"/>
      <c r="P413" s="26"/>
      <c r="Q413" s="26"/>
      <c r="R413" s="26"/>
      <c r="S413" s="26"/>
      <c r="T413" s="26"/>
      <c r="U413" s="26"/>
      <c r="V413" s="26"/>
      <c r="W413" s="26"/>
      <c r="X413" s="26"/>
      <c r="Y413" s="26"/>
      <c r="Z413" s="26"/>
      <c r="AA413" s="26"/>
      <c r="AB413" s="26"/>
      <c r="AC413" s="26"/>
      <c r="AD413" s="26"/>
      <c r="AE413" s="26"/>
      <c r="AF413" s="26"/>
    </row>
    <row r="414" spans="1:32" x14ac:dyDescent="0.25">
      <c r="A414" s="122">
        <v>18.100000000000001</v>
      </c>
      <c r="B414" s="122"/>
      <c r="C414" s="120" t="s">
        <v>297</v>
      </c>
      <c r="D414" s="120"/>
      <c r="E414" s="120"/>
      <c r="F414" s="120"/>
      <c r="G414" s="120"/>
      <c r="H414" s="120"/>
      <c r="I414" s="120"/>
      <c r="J414" s="120"/>
      <c r="K414" s="120"/>
      <c r="L414" s="120"/>
      <c r="M414" s="120"/>
      <c r="N414" s="120"/>
      <c r="O414" s="120"/>
      <c r="P414" s="120"/>
      <c r="Q414" s="120"/>
      <c r="R414" s="120"/>
      <c r="S414" s="120"/>
      <c r="T414" s="120"/>
      <c r="U414" s="120"/>
      <c r="V414" s="120"/>
      <c r="W414" s="120"/>
      <c r="X414" s="120"/>
      <c r="Y414" s="120"/>
      <c r="Z414" s="120"/>
      <c r="AA414" s="120"/>
      <c r="AB414" s="120"/>
      <c r="AC414" s="120"/>
      <c r="AD414" s="120"/>
      <c r="AE414" s="120"/>
      <c r="AF414" s="120"/>
    </row>
    <row r="415" spans="1:32" x14ac:dyDescent="0.25">
      <c r="A415" s="26"/>
      <c r="B415" s="26"/>
      <c r="C415" s="120"/>
      <c r="D415" s="120"/>
      <c r="E415" s="120"/>
      <c r="F415" s="120"/>
      <c r="G415" s="120"/>
      <c r="H415" s="120"/>
      <c r="I415" s="120"/>
      <c r="J415" s="120"/>
      <c r="K415" s="120"/>
      <c r="L415" s="120"/>
      <c r="M415" s="120"/>
      <c r="N415" s="120"/>
      <c r="O415" s="120"/>
      <c r="P415" s="120"/>
      <c r="Q415" s="120"/>
      <c r="R415" s="120"/>
      <c r="S415" s="120"/>
      <c r="T415" s="120"/>
      <c r="U415" s="120"/>
      <c r="V415" s="120"/>
      <c r="W415" s="120"/>
      <c r="X415" s="120"/>
      <c r="Y415" s="120"/>
      <c r="Z415" s="120"/>
      <c r="AA415" s="120"/>
      <c r="AB415" s="120"/>
      <c r="AC415" s="120"/>
      <c r="AD415" s="120"/>
      <c r="AE415" s="120"/>
      <c r="AF415" s="120"/>
    </row>
    <row r="416" spans="1:32" x14ac:dyDescent="0.25">
      <c r="A416" s="26"/>
      <c r="B416" s="26"/>
      <c r="C416" s="120"/>
      <c r="D416" s="120"/>
      <c r="E416" s="120"/>
      <c r="F416" s="120"/>
      <c r="G416" s="120"/>
      <c r="H416" s="120"/>
      <c r="I416" s="120"/>
      <c r="J416" s="120"/>
      <c r="K416" s="120"/>
      <c r="L416" s="120"/>
      <c r="M416" s="120"/>
      <c r="N416" s="120"/>
      <c r="O416" s="120"/>
      <c r="P416" s="120"/>
      <c r="Q416" s="120"/>
      <c r="R416" s="120"/>
      <c r="S416" s="120"/>
      <c r="T416" s="120"/>
      <c r="U416" s="120"/>
      <c r="V416" s="120"/>
      <c r="W416" s="120"/>
      <c r="X416" s="120"/>
      <c r="Y416" s="120"/>
      <c r="Z416" s="120"/>
      <c r="AA416" s="120"/>
      <c r="AB416" s="120"/>
      <c r="AC416" s="120"/>
      <c r="AD416" s="120"/>
      <c r="AE416" s="120"/>
      <c r="AF416" s="120"/>
    </row>
    <row r="417" spans="1:32" x14ac:dyDescent="0.25">
      <c r="A417" s="26"/>
      <c r="B417" s="26"/>
      <c r="C417" s="120"/>
      <c r="D417" s="120"/>
      <c r="E417" s="120"/>
      <c r="F417" s="120"/>
      <c r="G417" s="120"/>
      <c r="H417" s="120"/>
      <c r="I417" s="120"/>
      <c r="J417" s="120"/>
      <c r="K417" s="120"/>
      <c r="L417" s="120"/>
      <c r="M417" s="120"/>
      <c r="N417" s="120"/>
      <c r="O417" s="120"/>
      <c r="P417" s="120"/>
      <c r="Q417" s="120"/>
      <c r="R417" s="120"/>
      <c r="S417" s="120"/>
      <c r="T417" s="120"/>
      <c r="U417" s="120"/>
      <c r="V417" s="120"/>
      <c r="W417" s="120"/>
      <c r="X417" s="120"/>
      <c r="Y417" s="120"/>
      <c r="Z417" s="120"/>
      <c r="AA417" s="120"/>
      <c r="AB417" s="120"/>
      <c r="AC417" s="120"/>
      <c r="AD417" s="120"/>
      <c r="AE417" s="120"/>
      <c r="AF417" s="120"/>
    </row>
    <row r="418" spans="1:32" x14ac:dyDescent="0.25">
      <c r="A418" s="121">
        <v>19</v>
      </c>
      <c r="B418" s="121"/>
      <c r="C418" s="22" t="s">
        <v>192</v>
      </c>
      <c r="D418" s="23"/>
      <c r="E418" s="23"/>
      <c r="F418" s="23"/>
      <c r="G418" s="26"/>
      <c r="H418" s="26"/>
      <c r="I418" s="26"/>
      <c r="J418" s="26"/>
      <c r="K418" s="26"/>
      <c r="L418" s="26"/>
      <c r="M418" s="26"/>
      <c r="N418" s="26"/>
      <c r="O418" s="26"/>
      <c r="P418" s="26"/>
      <c r="Q418" s="26"/>
      <c r="R418" s="26"/>
      <c r="S418" s="26"/>
      <c r="T418" s="26"/>
      <c r="U418" s="26"/>
      <c r="V418" s="26"/>
      <c r="W418" s="26"/>
      <c r="X418" s="26"/>
      <c r="Y418" s="26"/>
      <c r="Z418" s="26"/>
      <c r="AA418" s="26"/>
      <c r="AB418" s="26"/>
      <c r="AC418" s="26"/>
      <c r="AD418" s="26"/>
      <c r="AE418" s="26"/>
      <c r="AF418" s="26"/>
    </row>
    <row r="419" spans="1:32" ht="7.5" customHeight="1" x14ac:dyDescent="0.25">
      <c r="A419" s="26"/>
      <c r="B419" s="26"/>
      <c r="C419" s="26"/>
      <c r="D419" s="26"/>
      <c r="E419" s="26"/>
      <c r="F419" s="26"/>
      <c r="G419" s="26"/>
      <c r="H419" s="26"/>
      <c r="I419" s="26"/>
      <c r="J419" s="26"/>
      <c r="K419" s="26"/>
      <c r="L419" s="26"/>
      <c r="M419" s="26"/>
      <c r="N419" s="26"/>
      <c r="O419" s="26"/>
      <c r="P419" s="26"/>
      <c r="Q419" s="26"/>
      <c r="R419" s="26"/>
      <c r="S419" s="26"/>
      <c r="T419" s="26"/>
      <c r="U419" s="26"/>
      <c r="V419" s="26"/>
      <c r="W419" s="26"/>
      <c r="X419" s="26"/>
      <c r="Y419" s="26"/>
      <c r="Z419" s="26"/>
      <c r="AA419" s="26"/>
      <c r="AB419" s="26"/>
      <c r="AC419" s="26"/>
      <c r="AD419" s="26"/>
      <c r="AE419" s="26"/>
      <c r="AF419" s="26"/>
    </row>
    <row r="420" spans="1:32" x14ac:dyDescent="0.25">
      <c r="A420" s="122">
        <v>19.100000000000001</v>
      </c>
      <c r="B420" s="122"/>
      <c r="C420" s="120" t="s">
        <v>398</v>
      </c>
      <c r="D420" s="120"/>
      <c r="E420" s="120"/>
      <c r="F420" s="120"/>
      <c r="G420" s="120"/>
      <c r="H420" s="120"/>
      <c r="I420" s="120"/>
      <c r="J420" s="120"/>
      <c r="K420" s="120"/>
      <c r="L420" s="120"/>
      <c r="M420" s="120"/>
      <c r="N420" s="120"/>
      <c r="O420" s="120"/>
      <c r="P420" s="120"/>
      <c r="Q420" s="120"/>
      <c r="R420" s="120"/>
      <c r="S420" s="120"/>
      <c r="T420" s="120"/>
      <c r="U420" s="120"/>
      <c r="V420" s="120"/>
      <c r="W420" s="120"/>
      <c r="X420" s="120"/>
      <c r="Y420" s="120"/>
      <c r="Z420" s="120"/>
      <c r="AA420" s="120"/>
      <c r="AB420" s="120"/>
      <c r="AC420" s="120"/>
      <c r="AD420" s="120"/>
      <c r="AE420" s="120"/>
      <c r="AF420" s="120"/>
    </row>
    <row r="421" spans="1:32" x14ac:dyDescent="0.25">
      <c r="A421" s="26"/>
      <c r="B421" s="26"/>
      <c r="C421" s="120"/>
      <c r="D421" s="120"/>
      <c r="E421" s="120"/>
      <c r="F421" s="120"/>
      <c r="G421" s="120"/>
      <c r="H421" s="120"/>
      <c r="I421" s="120"/>
      <c r="J421" s="120"/>
      <c r="K421" s="120"/>
      <c r="L421" s="120"/>
      <c r="M421" s="120"/>
      <c r="N421" s="120"/>
      <c r="O421" s="120"/>
      <c r="P421" s="120"/>
      <c r="Q421" s="120"/>
      <c r="R421" s="120"/>
      <c r="S421" s="120"/>
      <c r="T421" s="120"/>
      <c r="U421" s="120"/>
      <c r="V421" s="120"/>
      <c r="W421" s="120"/>
      <c r="X421" s="120"/>
      <c r="Y421" s="120"/>
      <c r="Z421" s="120"/>
      <c r="AA421" s="120"/>
      <c r="AB421" s="120"/>
      <c r="AC421" s="120"/>
      <c r="AD421" s="120"/>
      <c r="AE421" s="120"/>
      <c r="AF421" s="120"/>
    </row>
    <row r="422" spans="1:32" x14ac:dyDescent="0.25">
      <c r="A422" s="26"/>
      <c r="B422" s="26"/>
      <c r="C422" s="120"/>
      <c r="D422" s="120"/>
      <c r="E422" s="120"/>
      <c r="F422" s="120"/>
      <c r="G422" s="120"/>
      <c r="H422" s="120"/>
      <c r="I422" s="120"/>
      <c r="J422" s="120"/>
      <c r="K422" s="120"/>
      <c r="L422" s="120"/>
      <c r="M422" s="120"/>
      <c r="N422" s="120"/>
      <c r="O422" s="120"/>
      <c r="P422" s="120"/>
      <c r="Q422" s="120"/>
      <c r="R422" s="120"/>
      <c r="S422" s="120"/>
      <c r="T422" s="120"/>
      <c r="U422" s="120"/>
      <c r="V422" s="120"/>
      <c r="W422" s="120"/>
      <c r="X422" s="120"/>
      <c r="Y422" s="120"/>
      <c r="Z422" s="120"/>
      <c r="AA422" s="120"/>
      <c r="AB422" s="120"/>
      <c r="AC422" s="120"/>
      <c r="AD422" s="120"/>
      <c r="AE422" s="120"/>
      <c r="AF422" s="120"/>
    </row>
    <row r="423" spans="1:32" x14ac:dyDescent="0.25">
      <c r="A423" s="26"/>
      <c r="B423" s="26"/>
      <c r="C423" s="120"/>
      <c r="D423" s="120"/>
      <c r="E423" s="120"/>
      <c r="F423" s="120"/>
      <c r="G423" s="120"/>
      <c r="H423" s="120"/>
      <c r="I423" s="120"/>
      <c r="J423" s="120"/>
      <c r="K423" s="120"/>
      <c r="L423" s="120"/>
      <c r="M423" s="120"/>
      <c r="N423" s="120"/>
      <c r="O423" s="120"/>
      <c r="P423" s="120"/>
      <c r="Q423" s="120"/>
      <c r="R423" s="120"/>
      <c r="S423" s="120"/>
      <c r="T423" s="120"/>
      <c r="U423" s="120"/>
      <c r="V423" s="120"/>
      <c r="W423" s="120"/>
      <c r="X423" s="120"/>
      <c r="Y423" s="120"/>
      <c r="Z423" s="120"/>
      <c r="AA423" s="120"/>
      <c r="AB423" s="120"/>
      <c r="AC423" s="120"/>
      <c r="AD423" s="120"/>
      <c r="AE423" s="120"/>
      <c r="AF423" s="120"/>
    </row>
    <row r="424" spans="1:32" ht="7.5" customHeight="1" x14ac:dyDescent="0.25">
      <c r="A424" s="26"/>
      <c r="B424" s="26"/>
      <c r="C424" s="26"/>
      <c r="D424" s="26"/>
      <c r="E424" s="26"/>
      <c r="F424" s="26"/>
      <c r="G424" s="26"/>
      <c r="H424" s="26"/>
      <c r="I424" s="26"/>
      <c r="J424" s="26"/>
      <c r="K424" s="26"/>
      <c r="L424" s="26"/>
      <c r="M424" s="26"/>
      <c r="N424" s="26"/>
      <c r="O424" s="26"/>
      <c r="P424" s="26"/>
      <c r="Q424" s="26"/>
      <c r="R424" s="26"/>
      <c r="S424" s="26"/>
      <c r="T424" s="26"/>
      <c r="U424" s="26"/>
      <c r="V424" s="26"/>
      <c r="W424" s="26"/>
      <c r="X424" s="26"/>
      <c r="Y424" s="26"/>
      <c r="Z424" s="26"/>
      <c r="AA424" s="26"/>
      <c r="AB424" s="26"/>
      <c r="AC424" s="26"/>
      <c r="AD424" s="26"/>
      <c r="AE424" s="26"/>
      <c r="AF424" s="26"/>
    </row>
    <row r="425" spans="1:32" x14ac:dyDescent="0.25">
      <c r="A425" s="122">
        <v>19.2</v>
      </c>
      <c r="B425" s="122"/>
      <c r="C425" s="120" t="s">
        <v>399</v>
      </c>
      <c r="D425" s="120"/>
      <c r="E425" s="120"/>
      <c r="F425" s="120"/>
      <c r="G425" s="120"/>
      <c r="H425" s="120"/>
      <c r="I425" s="120"/>
      <c r="J425" s="120"/>
      <c r="K425" s="120"/>
      <c r="L425" s="120"/>
      <c r="M425" s="120"/>
      <c r="N425" s="120"/>
      <c r="O425" s="120"/>
      <c r="P425" s="120"/>
      <c r="Q425" s="120"/>
      <c r="R425" s="120"/>
      <c r="S425" s="120"/>
      <c r="T425" s="120"/>
      <c r="U425" s="120"/>
      <c r="V425" s="120"/>
      <c r="W425" s="120"/>
      <c r="X425" s="120"/>
      <c r="Y425" s="120"/>
      <c r="Z425" s="120"/>
      <c r="AA425" s="120"/>
      <c r="AB425" s="120"/>
      <c r="AC425" s="120"/>
      <c r="AD425" s="120"/>
      <c r="AE425" s="120"/>
      <c r="AF425" s="120"/>
    </row>
    <row r="426" spans="1:32" x14ac:dyDescent="0.25">
      <c r="A426" s="23"/>
      <c r="B426" s="23"/>
      <c r="C426" s="120"/>
      <c r="D426" s="120"/>
      <c r="E426" s="120"/>
      <c r="F426" s="120"/>
      <c r="G426" s="120"/>
      <c r="H426" s="120"/>
      <c r="I426" s="120"/>
      <c r="J426" s="120"/>
      <c r="K426" s="120"/>
      <c r="L426" s="120"/>
      <c r="M426" s="120"/>
      <c r="N426" s="120"/>
      <c r="O426" s="120"/>
      <c r="P426" s="120"/>
      <c r="Q426" s="120"/>
      <c r="R426" s="120"/>
      <c r="S426" s="120"/>
      <c r="T426" s="120"/>
      <c r="U426" s="120"/>
      <c r="V426" s="120"/>
      <c r="W426" s="120"/>
      <c r="X426" s="120"/>
      <c r="Y426" s="120"/>
      <c r="Z426" s="120"/>
      <c r="AA426" s="120"/>
      <c r="AB426" s="120"/>
      <c r="AC426" s="120"/>
      <c r="AD426" s="120"/>
      <c r="AE426" s="120"/>
      <c r="AF426" s="120"/>
    </row>
    <row r="427" spans="1:32" x14ac:dyDescent="0.25">
      <c r="A427" s="23"/>
      <c r="B427" s="23"/>
      <c r="C427" s="120"/>
      <c r="D427" s="120"/>
      <c r="E427" s="120"/>
      <c r="F427" s="120"/>
      <c r="G427" s="120"/>
      <c r="H427" s="120"/>
      <c r="I427" s="120"/>
      <c r="J427" s="120"/>
      <c r="K427" s="120"/>
      <c r="L427" s="120"/>
      <c r="M427" s="120"/>
      <c r="N427" s="120"/>
      <c r="O427" s="120"/>
      <c r="P427" s="120"/>
      <c r="Q427" s="120"/>
      <c r="R427" s="120"/>
      <c r="S427" s="120"/>
      <c r="T427" s="120"/>
      <c r="U427" s="120"/>
      <c r="V427" s="120"/>
      <c r="W427" s="120"/>
      <c r="X427" s="120"/>
      <c r="Y427" s="120"/>
      <c r="Z427" s="120"/>
      <c r="AA427" s="120"/>
      <c r="AB427" s="120"/>
      <c r="AC427" s="120"/>
      <c r="AD427" s="120"/>
      <c r="AE427" s="120"/>
      <c r="AF427" s="120"/>
    </row>
    <row r="428" spans="1:32" x14ac:dyDescent="0.25">
      <c r="A428" s="23"/>
      <c r="B428" s="23"/>
      <c r="C428" s="120"/>
      <c r="D428" s="120"/>
      <c r="E428" s="120"/>
      <c r="F428" s="120"/>
      <c r="G428" s="120"/>
      <c r="H428" s="120"/>
      <c r="I428" s="120"/>
      <c r="J428" s="120"/>
      <c r="K428" s="120"/>
      <c r="L428" s="120"/>
      <c r="M428" s="120"/>
      <c r="N428" s="120"/>
      <c r="O428" s="120"/>
      <c r="P428" s="120"/>
      <c r="Q428" s="120"/>
      <c r="R428" s="120"/>
      <c r="S428" s="120"/>
      <c r="T428" s="120"/>
      <c r="U428" s="120"/>
      <c r="V428" s="120"/>
      <c r="W428" s="120"/>
      <c r="X428" s="120"/>
      <c r="Y428" s="120"/>
      <c r="Z428" s="120"/>
      <c r="AA428" s="120"/>
      <c r="AB428" s="120"/>
      <c r="AC428" s="120"/>
      <c r="AD428" s="120"/>
      <c r="AE428" s="120"/>
      <c r="AF428" s="120"/>
    </row>
    <row r="429" spans="1:32" x14ac:dyDescent="0.25">
      <c r="A429" s="26"/>
      <c r="B429" s="26"/>
      <c r="C429" s="26"/>
      <c r="D429" s="26"/>
      <c r="E429" s="26"/>
      <c r="F429" s="26"/>
      <c r="G429" s="26"/>
      <c r="H429" s="26"/>
      <c r="I429" s="26"/>
      <c r="J429" s="26"/>
      <c r="K429" s="26"/>
      <c r="L429" s="26"/>
      <c r="M429" s="26"/>
      <c r="N429" s="26"/>
      <c r="O429" s="26"/>
      <c r="P429" s="26"/>
      <c r="Q429" s="26"/>
      <c r="R429" s="26"/>
      <c r="S429" s="26"/>
      <c r="T429" s="26"/>
      <c r="U429" s="26"/>
      <c r="V429" s="26"/>
      <c r="W429" s="26"/>
      <c r="X429" s="26"/>
      <c r="Y429" s="26"/>
      <c r="Z429" s="26"/>
      <c r="AA429" s="26"/>
      <c r="AB429" s="26"/>
      <c r="AC429" s="26"/>
      <c r="AD429" s="26"/>
      <c r="AE429" s="26"/>
      <c r="AF429" s="26"/>
    </row>
    <row r="430" spans="1:32" x14ac:dyDescent="0.25">
      <c r="A430" s="26"/>
      <c r="B430" s="26"/>
      <c r="C430" s="26"/>
      <c r="D430" s="26"/>
      <c r="E430" s="26"/>
      <c r="F430" s="26"/>
      <c r="G430" s="26"/>
      <c r="H430" s="26"/>
      <c r="I430" s="26"/>
      <c r="J430" s="26"/>
      <c r="K430" s="26"/>
      <c r="L430" s="26"/>
      <c r="M430" s="26"/>
      <c r="N430" s="26"/>
      <c r="O430" s="26"/>
      <c r="P430" s="26"/>
      <c r="Q430" s="26"/>
      <c r="R430" s="26"/>
      <c r="S430" s="26"/>
      <c r="T430" s="26"/>
      <c r="U430" s="26"/>
      <c r="V430" s="26"/>
      <c r="W430" s="26"/>
      <c r="X430" s="26"/>
      <c r="Y430" s="26"/>
      <c r="Z430" s="26"/>
      <c r="AA430" s="26"/>
      <c r="AB430" s="26"/>
      <c r="AC430" s="26"/>
      <c r="AD430" s="26"/>
      <c r="AE430" s="26"/>
      <c r="AF430" s="26"/>
    </row>
    <row r="431" spans="1:32" x14ac:dyDescent="0.25">
      <c r="A431" s="121">
        <v>20</v>
      </c>
      <c r="B431" s="121"/>
      <c r="C431" s="22" t="s">
        <v>193</v>
      </c>
      <c r="D431" s="23"/>
      <c r="E431" s="23"/>
      <c r="F431" s="23"/>
      <c r="G431" s="26"/>
      <c r="H431" s="26"/>
      <c r="I431" s="26"/>
      <c r="J431" s="26"/>
      <c r="K431" s="26"/>
      <c r="L431" s="26"/>
      <c r="M431" s="26"/>
      <c r="N431" s="26"/>
      <c r="O431" s="26"/>
      <c r="P431" s="26"/>
      <c r="Q431" s="26"/>
      <c r="R431" s="26"/>
      <c r="S431" s="26"/>
      <c r="T431" s="26"/>
      <c r="U431" s="26"/>
      <c r="V431" s="26"/>
      <c r="W431" s="26"/>
      <c r="X431" s="26"/>
      <c r="Y431" s="26"/>
      <c r="Z431" s="26"/>
      <c r="AA431" s="26"/>
      <c r="AB431" s="26"/>
      <c r="AC431" s="26"/>
      <c r="AD431" s="26"/>
      <c r="AE431" s="26"/>
      <c r="AF431" s="26"/>
    </row>
    <row r="432" spans="1:32" ht="7.5" customHeight="1" x14ac:dyDescent="0.25">
      <c r="A432" s="26"/>
      <c r="B432" s="26"/>
      <c r="C432" s="26"/>
      <c r="D432" s="26"/>
      <c r="E432" s="26"/>
      <c r="F432" s="26"/>
      <c r="G432" s="26"/>
      <c r="H432" s="26"/>
      <c r="I432" s="26"/>
      <c r="J432" s="26"/>
      <c r="K432" s="26"/>
      <c r="L432" s="26"/>
      <c r="M432" s="26"/>
      <c r="N432" s="26"/>
      <c r="O432" s="26"/>
      <c r="P432" s="26"/>
      <c r="Q432" s="26"/>
      <c r="R432" s="26"/>
      <c r="S432" s="26"/>
      <c r="T432" s="26"/>
      <c r="U432" s="26"/>
      <c r="V432" s="26"/>
      <c r="W432" s="26"/>
      <c r="X432" s="26"/>
      <c r="Y432" s="26"/>
      <c r="Z432" s="26"/>
      <c r="AA432" s="26"/>
      <c r="AB432" s="26"/>
      <c r="AC432" s="26"/>
      <c r="AD432" s="26"/>
      <c r="AE432" s="26"/>
      <c r="AF432" s="26"/>
    </row>
    <row r="433" spans="1:32" x14ac:dyDescent="0.25">
      <c r="A433" s="122">
        <v>20.100000000000001</v>
      </c>
      <c r="B433" s="122"/>
      <c r="C433" s="120" t="s">
        <v>194</v>
      </c>
      <c r="D433" s="120"/>
      <c r="E433" s="120"/>
      <c r="F433" s="120"/>
      <c r="G433" s="120"/>
      <c r="H433" s="120"/>
      <c r="I433" s="120"/>
      <c r="J433" s="120"/>
      <c r="K433" s="120"/>
      <c r="L433" s="120"/>
      <c r="M433" s="120"/>
      <c r="N433" s="120"/>
      <c r="O433" s="120"/>
      <c r="P433" s="120"/>
      <c r="Q433" s="120"/>
      <c r="R433" s="120"/>
      <c r="S433" s="120"/>
      <c r="T433" s="120"/>
      <c r="U433" s="120"/>
      <c r="V433" s="120"/>
      <c r="W433" s="120"/>
      <c r="X433" s="120"/>
      <c r="Y433" s="120"/>
      <c r="Z433" s="120"/>
      <c r="AA433" s="120"/>
      <c r="AB433" s="120"/>
      <c r="AC433" s="120"/>
      <c r="AD433" s="120"/>
      <c r="AE433" s="120"/>
      <c r="AF433" s="120"/>
    </row>
    <row r="434" spans="1:32" ht="7.5" customHeight="1" x14ac:dyDescent="0.25">
      <c r="A434" s="26"/>
      <c r="B434" s="26"/>
      <c r="C434" s="26"/>
      <c r="D434" s="26"/>
      <c r="E434" s="26"/>
      <c r="F434" s="26"/>
      <c r="G434" s="26"/>
      <c r="H434" s="26"/>
      <c r="I434" s="26"/>
      <c r="J434" s="26"/>
      <c r="K434" s="26"/>
      <c r="L434" s="26"/>
      <c r="M434" s="26"/>
      <c r="N434" s="26"/>
      <c r="O434" s="26"/>
      <c r="P434" s="26"/>
      <c r="Q434" s="26"/>
      <c r="R434" s="26"/>
      <c r="S434" s="26"/>
      <c r="T434" s="26"/>
      <c r="U434" s="26"/>
      <c r="V434" s="26"/>
      <c r="W434" s="26"/>
      <c r="X434" s="26"/>
      <c r="Y434" s="26"/>
      <c r="Z434" s="26"/>
      <c r="AA434" s="26"/>
      <c r="AB434" s="26"/>
      <c r="AC434" s="26"/>
      <c r="AD434" s="26"/>
      <c r="AE434" s="26"/>
      <c r="AF434" s="26"/>
    </row>
    <row r="435" spans="1:32" x14ac:dyDescent="0.25">
      <c r="A435" s="122">
        <v>20.2</v>
      </c>
      <c r="B435" s="122"/>
      <c r="C435" s="120" t="s">
        <v>300</v>
      </c>
      <c r="D435" s="120"/>
      <c r="E435" s="120"/>
      <c r="F435" s="120"/>
      <c r="G435" s="120"/>
      <c r="H435" s="120"/>
      <c r="I435" s="120"/>
      <c r="J435" s="120"/>
      <c r="K435" s="120"/>
      <c r="L435" s="120"/>
      <c r="M435" s="120"/>
      <c r="N435" s="120"/>
      <c r="O435" s="120"/>
      <c r="P435" s="120"/>
      <c r="Q435" s="120"/>
      <c r="R435" s="120"/>
      <c r="S435" s="120"/>
      <c r="T435" s="120"/>
      <c r="U435" s="120"/>
      <c r="V435" s="120"/>
      <c r="W435" s="120"/>
      <c r="X435" s="120"/>
      <c r="Y435" s="120"/>
      <c r="Z435" s="120"/>
      <c r="AA435" s="120"/>
      <c r="AB435" s="120"/>
      <c r="AC435" s="120"/>
      <c r="AD435" s="120"/>
      <c r="AE435" s="120"/>
      <c r="AF435" s="120"/>
    </row>
    <row r="436" spans="1:32" x14ac:dyDescent="0.25">
      <c r="A436" s="26"/>
      <c r="B436" s="26"/>
      <c r="C436" s="120"/>
      <c r="D436" s="120"/>
      <c r="E436" s="120"/>
      <c r="F436" s="120"/>
      <c r="G436" s="120"/>
      <c r="H436" s="120"/>
      <c r="I436" s="120"/>
      <c r="J436" s="120"/>
      <c r="K436" s="120"/>
      <c r="L436" s="120"/>
      <c r="M436" s="120"/>
      <c r="N436" s="120"/>
      <c r="O436" s="120"/>
      <c r="P436" s="120"/>
      <c r="Q436" s="120"/>
      <c r="R436" s="120"/>
      <c r="S436" s="120"/>
      <c r="T436" s="120"/>
      <c r="U436" s="120"/>
      <c r="V436" s="120"/>
      <c r="W436" s="120"/>
      <c r="X436" s="120"/>
      <c r="Y436" s="120"/>
      <c r="Z436" s="120"/>
      <c r="AA436" s="120"/>
      <c r="AB436" s="120"/>
      <c r="AC436" s="120"/>
      <c r="AD436" s="120"/>
      <c r="AE436" s="120"/>
      <c r="AF436" s="120"/>
    </row>
    <row r="437" spans="1:32" x14ac:dyDescent="0.25">
      <c r="A437" s="26"/>
      <c r="B437" s="26"/>
      <c r="C437" s="120"/>
      <c r="D437" s="120"/>
      <c r="E437" s="120"/>
      <c r="F437" s="120"/>
      <c r="G437" s="120"/>
      <c r="H437" s="120"/>
      <c r="I437" s="120"/>
      <c r="J437" s="120"/>
      <c r="K437" s="120"/>
      <c r="L437" s="120"/>
      <c r="M437" s="120"/>
      <c r="N437" s="120"/>
      <c r="O437" s="120"/>
      <c r="P437" s="120"/>
      <c r="Q437" s="120"/>
      <c r="R437" s="120"/>
      <c r="S437" s="120"/>
      <c r="T437" s="120"/>
      <c r="U437" s="120"/>
      <c r="V437" s="120"/>
      <c r="W437" s="120"/>
      <c r="X437" s="120"/>
      <c r="Y437" s="120"/>
      <c r="Z437" s="120"/>
      <c r="AA437" s="120"/>
      <c r="AB437" s="120"/>
      <c r="AC437" s="120"/>
      <c r="AD437" s="120"/>
      <c r="AE437" s="120"/>
      <c r="AF437" s="120"/>
    </row>
    <row r="438" spans="1:32" x14ac:dyDescent="0.25">
      <c r="A438" s="26"/>
      <c r="B438" s="26"/>
      <c r="C438" s="120"/>
      <c r="D438" s="120"/>
      <c r="E438" s="120"/>
      <c r="F438" s="120"/>
      <c r="G438" s="120"/>
      <c r="H438" s="120"/>
      <c r="I438" s="120"/>
      <c r="J438" s="120"/>
      <c r="K438" s="120"/>
      <c r="L438" s="120"/>
      <c r="M438" s="120"/>
      <c r="N438" s="120"/>
      <c r="O438" s="120"/>
      <c r="P438" s="120"/>
      <c r="Q438" s="120"/>
      <c r="R438" s="120"/>
      <c r="S438" s="120"/>
      <c r="T438" s="120"/>
      <c r="U438" s="120"/>
      <c r="V438" s="120"/>
      <c r="W438" s="120"/>
      <c r="X438" s="120"/>
      <c r="Y438" s="120"/>
      <c r="Z438" s="120"/>
      <c r="AA438" s="120"/>
      <c r="AB438" s="120"/>
      <c r="AC438" s="120"/>
      <c r="AD438" s="120"/>
      <c r="AE438" s="120"/>
      <c r="AF438" s="120"/>
    </row>
    <row r="439" spans="1:32" x14ac:dyDescent="0.25">
      <c r="A439" s="26"/>
      <c r="B439" s="26"/>
      <c r="C439" s="26"/>
      <c r="D439" s="26"/>
      <c r="E439" s="26"/>
      <c r="F439" s="26"/>
      <c r="G439" s="26"/>
      <c r="H439" s="26"/>
      <c r="I439" s="26"/>
      <c r="J439" s="26"/>
      <c r="K439" s="26"/>
      <c r="L439" s="26"/>
      <c r="M439" s="26"/>
      <c r="N439" s="26"/>
      <c r="O439" s="26"/>
      <c r="P439" s="26"/>
      <c r="Q439" s="26"/>
      <c r="R439" s="26"/>
      <c r="S439" s="26"/>
      <c r="T439" s="26"/>
      <c r="U439" s="26"/>
      <c r="V439" s="26"/>
      <c r="W439" s="26"/>
      <c r="X439" s="26"/>
      <c r="Y439" s="26"/>
      <c r="Z439" s="26"/>
      <c r="AA439" s="26"/>
      <c r="AB439" s="26"/>
      <c r="AC439" s="26"/>
      <c r="AD439" s="26"/>
      <c r="AE439" s="26"/>
      <c r="AF439" s="26"/>
    </row>
    <row r="440" spans="1:32" x14ac:dyDescent="0.25">
      <c r="A440" s="26"/>
      <c r="B440" s="26"/>
      <c r="C440" s="26"/>
      <c r="D440" s="26"/>
      <c r="E440" s="26"/>
      <c r="F440" s="26"/>
      <c r="G440" s="26"/>
      <c r="H440" s="26"/>
      <c r="I440" s="26"/>
      <c r="J440" s="26"/>
      <c r="K440" s="26"/>
      <c r="L440" s="26"/>
      <c r="M440" s="26"/>
      <c r="N440" s="26"/>
      <c r="O440" s="26"/>
      <c r="P440" s="26"/>
      <c r="Q440" s="26"/>
      <c r="R440" s="26"/>
      <c r="S440" s="26"/>
      <c r="T440" s="26"/>
      <c r="U440" s="26"/>
      <c r="V440" s="26"/>
      <c r="W440" s="26"/>
      <c r="X440" s="26"/>
      <c r="Y440" s="26"/>
      <c r="Z440" s="26"/>
      <c r="AA440" s="26"/>
      <c r="AB440" s="26"/>
      <c r="AC440" s="26"/>
      <c r="AD440" s="26"/>
      <c r="AE440" s="26"/>
      <c r="AF440" s="26"/>
    </row>
    <row r="441" spans="1:32" x14ac:dyDescent="0.25">
      <c r="A441" s="121">
        <v>21</v>
      </c>
      <c r="B441" s="121"/>
      <c r="C441" s="22" t="s">
        <v>195</v>
      </c>
      <c r="D441" s="23"/>
      <c r="E441" s="26"/>
      <c r="F441" s="26"/>
      <c r="G441" s="26"/>
      <c r="H441" s="26"/>
      <c r="I441" s="26"/>
      <c r="J441" s="26"/>
      <c r="K441" s="26"/>
      <c r="L441" s="26"/>
      <c r="M441" s="26"/>
      <c r="N441" s="26"/>
      <c r="O441" s="26"/>
      <c r="P441" s="26"/>
      <c r="Q441" s="26"/>
      <c r="R441" s="26"/>
      <c r="S441" s="26"/>
      <c r="T441" s="26"/>
      <c r="U441" s="26"/>
      <c r="V441" s="26"/>
      <c r="W441" s="26"/>
      <c r="X441" s="26"/>
      <c r="Y441" s="26"/>
      <c r="Z441" s="26"/>
      <c r="AA441" s="26"/>
      <c r="AB441" s="26"/>
      <c r="AC441" s="26"/>
      <c r="AD441" s="26"/>
      <c r="AE441" s="26"/>
      <c r="AF441" s="26"/>
    </row>
    <row r="442" spans="1:32" ht="7.5" customHeight="1" x14ac:dyDescent="0.25">
      <c r="A442" s="26"/>
      <c r="B442" s="26"/>
      <c r="C442" s="26"/>
      <c r="D442" s="26"/>
      <c r="E442" s="26"/>
      <c r="F442" s="26"/>
      <c r="G442" s="26"/>
      <c r="H442" s="26"/>
      <c r="I442" s="26"/>
      <c r="J442" s="26"/>
      <c r="K442" s="26"/>
      <c r="L442" s="26"/>
      <c r="M442" s="26"/>
      <c r="N442" s="26"/>
      <c r="O442" s="26"/>
      <c r="P442" s="26"/>
      <c r="Q442" s="26"/>
      <c r="R442" s="26"/>
      <c r="S442" s="26"/>
      <c r="T442" s="26"/>
      <c r="U442" s="26"/>
      <c r="V442" s="26"/>
      <c r="W442" s="26"/>
      <c r="X442" s="26"/>
      <c r="Y442" s="26"/>
      <c r="Z442" s="26"/>
      <c r="AA442" s="26"/>
      <c r="AB442" s="26"/>
      <c r="AC442" s="26"/>
      <c r="AD442" s="26"/>
      <c r="AE442" s="26"/>
      <c r="AF442" s="26"/>
    </row>
    <row r="443" spans="1:32" x14ac:dyDescent="0.25">
      <c r="A443" s="122">
        <v>20.100000000000001</v>
      </c>
      <c r="B443" s="122"/>
      <c r="C443" s="120" t="s">
        <v>301</v>
      </c>
      <c r="D443" s="120"/>
      <c r="E443" s="120"/>
      <c r="F443" s="120"/>
      <c r="G443" s="120"/>
      <c r="H443" s="120"/>
      <c r="I443" s="120"/>
      <c r="J443" s="120"/>
      <c r="K443" s="120"/>
      <c r="L443" s="120"/>
      <c r="M443" s="120"/>
      <c r="N443" s="120"/>
      <c r="O443" s="120"/>
      <c r="P443" s="120"/>
      <c r="Q443" s="120"/>
      <c r="R443" s="120"/>
      <c r="S443" s="120"/>
      <c r="T443" s="120"/>
      <c r="U443" s="120"/>
      <c r="V443" s="120"/>
      <c r="W443" s="120"/>
      <c r="X443" s="120"/>
      <c r="Y443" s="120"/>
      <c r="Z443" s="120"/>
      <c r="AA443" s="120"/>
      <c r="AB443" s="120"/>
      <c r="AC443" s="120"/>
      <c r="AD443" s="120"/>
      <c r="AE443" s="120"/>
      <c r="AF443" s="120"/>
    </row>
    <row r="444" spans="1:32" x14ac:dyDescent="0.25">
      <c r="A444" s="26"/>
      <c r="B444" s="26"/>
      <c r="C444" s="120"/>
      <c r="D444" s="120"/>
      <c r="E444" s="120"/>
      <c r="F444" s="120"/>
      <c r="G444" s="120"/>
      <c r="H444" s="120"/>
      <c r="I444" s="120"/>
      <c r="J444" s="120"/>
      <c r="K444" s="120"/>
      <c r="L444" s="120"/>
      <c r="M444" s="120"/>
      <c r="N444" s="120"/>
      <c r="O444" s="120"/>
      <c r="P444" s="120"/>
      <c r="Q444" s="120"/>
      <c r="R444" s="120"/>
      <c r="S444" s="120"/>
      <c r="T444" s="120"/>
      <c r="U444" s="120"/>
      <c r="V444" s="120"/>
      <c r="W444" s="120"/>
      <c r="X444" s="120"/>
      <c r="Y444" s="120"/>
      <c r="Z444" s="120"/>
      <c r="AA444" s="120"/>
      <c r="AB444" s="120"/>
      <c r="AC444" s="120"/>
      <c r="AD444" s="120"/>
      <c r="AE444" s="120"/>
      <c r="AF444" s="120"/>
    </row>
    <row r="445" spans="1:32" x14ac:dyDescent="0.25">
      <c r="A445" s="26"/>
      <c r="B445" s="26"/>
      <c r="C445" s="120"/>
      <c r="D445" s="120"/>
      <c r="E445" s="120"/>
      <c r="F445" s="120"/>
      <c r="G445" s="120"/>
      <c r="H445" s="120"/>
      <c r="I445" s="120"/>
      <c r="J445" s="120"/>
      <c r="K445" s="120"/>
      <c r="L445" s="120"/>
      <c r="M445" s="120"/>
      <c r="N445" s="120"/>
      <c r="O445" s="120"/>
      <c r="P445" s="120"/>
      <c r="Q445" s="120"/>
      <c r="R445" s="120"/>
      <c r="S445" s="120"/>
      <c r="T445" s="120"/>
      <c r="U445" s="120"/>
      <c r="V445" s="120"/>
      <c r="W445" s="120"/>
      <c r="X445" s="120"/>
      <c r="Y445" s="120"/>
      <c r="Z445" s="120"/>
      <c r="AA445" s="120"/>
      <c r="AB445" s="120"/>
      <c r="AC445" s="120"/>
      <c r="AD445" s="120"/>
      <c r="AE445" s="120"/>
      <c r="AF445" s="120"/>
    </row>
    <row r="446" spans="1:32" x14ac:dyDescent="0.25">
      <c r="A446" s="26"/>
      <c r="B446" s="26"/>
      <c r="C446" s="120"/>
      <c r="D446" s="120"/>
      <c r="E446" s="120"/>
      <c r="F446" s="120"/>
      <c r="G446" s="120"/>
      <c r="H446" s="120"/>
      <c r="I446" s="120"/>
      <c r="J446" s="120"/>
      <c r="K446" s="120"/>
      <c r="L446" s="120"/>
      <c r="M446" s="120"/>
      <c r="N446" s="120"/>
      <c r="O446" s="120"/>
      <c r="P446" s="120"/>
      <c r="Q446" s="120"/>
      <c r="R446" s="120"/>
      <c r="S446" s="120"/>
      <c r="T446" s="120"/>
      <c r="U446" s="120"/>
      <c r="V446" s="120"/>
      <c r="W446" s="120"/>
      <c r="X446" s="120"/>
      <c r="Y446" s="120"/>
      <c r="Z446" s="120"/>
      <c r="AA446" s="120"/>
      <c r="AB446" s="120"/>
      <c r="AC446" s="120"/>
      <c r="AD446" s="120"/>
      <c r="AE446" s="120"/>
      <c r="AF446" s="120"/>
    </row>
    <row r="447" spans="1:32" x14ac:dyDescent="0.25">
      <c r="A447" s="26"/>
      <c r="B447" s="26"/>
      <c r="C447" s="26"/>
      <c r="D447" s="26"/>
      <c r="E447" s="26"/>
      <c r="F447" s="26"/>
      <c r="G447" s="26"/>
      <c r="H447" s="26"/>
      <c r="I447" s="26"/>
      <c r="J447" s="26"/>
      <c r="K447" s="26"/>
      <c r="L447" s="26"/>
      <c r="M447" s="26"/>
      <c r="N447" s="26"/>
      <c r="O447" s="26"/>
      <c r="P447" s="26"/>
      <c r="Q447" s="26"/>
      <c r="R447" s="26"/>
      <c r="S447" s="26"/>
      <c r="T447" s="26"/>
      <c r="U447" s="26"/>
      <c r="V447" s="26"/>
      <c r="W447" s="26"/>
      <c r="X447" s="26"/>
      <c r="Y447" s="26"/>
      <c r="Z447" s="26"/>
      <c r="AA447" s="26"/>
      <c r="AB447" s="26"/>
      <c r="AC447" s="26"/>
      <c r="AD447" s="26"/>
      <c r="AE447" s="26"/>
      <c r="AF447" s="26"/>
    </row>
    <row r="448" spans="1:32" x14ac:dyDescent="0.25">
      <c r="A448" s="26"/>
      <c r="B448" s="26"/>
      <c r="C448" s="26"/>
      <c r="D448" s="26"/>
      <c r="E448" s="26"/>
      <c r="F448" s="26"/>
      <c r="G448" s="26"/>
      <c r="H448" s="26"/>
      <c r="I448" s="26"/>
      <c r="J448" s="26"/>
      <c r="K448" s="26"/>
      <c r="L448" s="26"/>
      <c r="M448" s="26"/>
      <c r="N448" s="26"/>
      <c r="O448" s="26"/>
      <c r="P448" s="26"/>
      <c r="Q448" s="26"/>
      <c r="R448" s="26"/>
      <c r="S448" s="26"/>
      <c r="T448" s="26"/>
      <c r="U448" s="26"/>
      <c r="V448" s="26"/>
      <c r="W448" s="26"/>
      <c r="X448" s="26"/>
      <c r="Y448" s="26"/>
      <c r="Z448" s="26"/>
      <c r="AA448" s="26"/>
      <c r="AB448" s="26"/>
      <c r="AC448" s="26"/>
      <c r="AD448" s="26"/>
      <c r="AE448" s="26"/>
      <c r="AF448" s="26"/>
    </row>
    <row r="449" spans="1:32" x14ac:dyDescent="0.25">
      <c r="A449" s="121">
        <v>22</v>
      </c>
      <c r="B449" s="121"/>
      <c r="C449" s="22" t="s">
        <v>196</v>
      </c>
      <c r="D449" s="26"/>
      <c r="E449" s="26"/>
      <c r="F449" s="26"/>
      <c r="G449" s="26"/>
      <c r="H449" s="26"/>
      <c r="I449" s="26"/>
      <c r="J449" s="26"/>
      <c r="K449" s="26"/>
      <c r="L449" s="26"/>
      <c r="M449" s="26"/>
      <c r="N449" s="26"/>
      <c r="O449" s="26"/>
      <c r="P449" s="26"/>
      <c r="Q449" s="26"/>
      <c r="R449" s="26"/>
      <c r="S449" s="26"/>
      <c r="T449" s="26"/>
      <c r="U449" s="26"/>
      <c r="V449" s="26"/>
      <c r="W449" s="26"/>
      <c r="X449" s="26"/>
      <c r="Y449" s="26"/>
      <c r="Z449" s="26"/>
      <c r="AA449" s="26"/>
      <c r="AB449" s="26"/>
      <c r="AC449" s="26"/>
      <c r="AD449" s="26"/>
      <c r="AE449" s="26"/>
      <c r="AF449" s="26"/>
    </row>
    <row r="450" spans="1:32" ht="7.5" customHeight="1" x14ac:dyDescent="0.25">
      <c r="A450" s="26"/>
      <c r="B450" s="26"/>
      <c r="C450" s="26"/>
      <c r="D450" s="26"/>
      <c r="E450" s="26"/>
      <c r="F450" s="26"/>
      <c r="G450" s="26"/>
      <c r="H450" s="26"/>
      <c r="I450" s="26"/>
      <c r="J450" s="26"/>
      <c r="K450" s="26"/>
      <c r="L450" s="26"/>
      <c r="M450" s="26"/>
      <c r="N450" s="26"/>
      <c r="O450" s="26"/>
      <c r="P450" s="26"/>
      <c r="Q450" s="26"/>
      <c r="R450" s="26"/>
      <c r="S450" s="26"/>
      <c r="T450" s="26"/>
      <c r="U450" s="26"/>
      <c r="V450" s="26"/>
      <c r="W450" s="26"/>
      <c r="X450" s="26"/>
      <c r="Y450" s="26"/>
      <c r="Z450" s="26"/>
      <c r="AA450" s="26"/>
      <c r="AB450" s="26"/>
      <c r="AC450" s="26"/>
      <c r="AD450" s="26"/>
      <c r="AE450" s="26"/>
      <c r="AF450" s="26"/>
    </row>
    <row r="451" spans="1:32" x14ac:dyDescent="0.25">
      <c r="A451" s="122">
        <v>22.1</v>
      </c>
      <c r="B451" s="122"/>
      <c r="C451" s="120" t="s">
        <v>302</v>
      </c>
      <c r="D451" s="120"/>
      <c r="E451" s="120"/>
      <c r="F451" s="120"/>
      <c r="G451" s="120"/>
      <c r="H451" s="120"/>
      <c r="I451" s="120"/>
      <c r="J451" s="120"/>
      <c r="K451" s="120"/>
      <c r="L451" s="120"/>
      <c r="M451" s="120"/>
      <c r="N451" s="120"/>
      <c r="O451" s="120"/>
      <c r="P451" s="120"/>
      <c r="Q451" s="120"/>
      <c r="R451" s="120"/>
      <c r="S451" s="120"/>
      <c r="T451" s="120"/>
      <c r="U451" s="120"/>
      <c r="V451" s="120"/>
      <c r="W451" s="120"/>
      <c r="X451" s="120"/>
      <c r="Y451" s="120"/>
      <c r="Z451" s="120"/>
      <c r="AA451" s="120"/>
      <c r="AB451" s="120"/>
      <c r="AC451" s="120"/>
      <c r="AD451" s="120"/>
      <c r="AE451" s="120"/>
      <c r="AF451" s="120"/>
    </row>
    <row r="452" spans="1:32" x14ac:dyDescent="0.25">
      <c r="A452" s="23"/>
      <c r="B452" s="23"/>
      <c r="C452" s="120"/>
      <c r="D452" s="120"/>
      <c r="E452" s="120"/>
      <c r="F452" s="120"/>
      <c r="G452" s="120"/>
      <c r="H452" s="120"/>
      <c r="I452" s="120"/>
      <c r="J452" s="120"/>
      <c r="K452" s="120"/>
      <c r="L452" s="120"/>
      <c r="M452" s="120"/>
      <c r="N452" s="120"/>
      <c r="O452" s="120"/>
      <c r="P452" s="120"/>
      <c r="Q452" s="120"/>
      <c r="R452" s="120"/>
      <c r="S452" s="120"/>
      <c r="T452" s="120"/>
      <c r="U452" s="120"/>
      <c r="V452" s="120"/>
      <c r="W452" s="120"/>
      <c r="X452" s="120"/>
      <c r="Y452" s="120"/>
      <c r="Z452" s="120"/>
      <c r="AA452" s="120"/>
      <c r="AB452" s="120"/>
      <c r="AC452" s="120"/>
      <c r="AD452" s="120"/>
      <c r="AE452" s="120"/>
      <c r="AF452" s="120"/>
    </row>
    <row r="453" spans="1:32" x14ac:dyDescent="0.25">
      <c r="A453" s="26"/>
      <c r="B453" s="26"/>
      <c r="C453" s="26"/>
      <c r="D453" s="26"/>
      <c r="E453" s="26"/>
      <c r="F453" s="26"/>
      <c r="G453" s="26"/>
      <c r="H453" s="26"/>
      <c r="I453" s="26"/>
      <c r="J453" s="26"/>
      <c r="K453" s="26"/>
      <c r="L453" s="26"/>
      <c r="M453" s="26"/>
      <c r="N453" s="26"/>
      <c r="O453" s="26"/>
      <c r="P453" s="26"/>
      <c r="Q453" s="26"/>
      <c r="R453" s="26"/>
      <c r="S453" s="26"/>
      <c r="T453" s="26"/>
      <c r="U453" s="26"/>
      <c r="V453" s="26"/>
      <c r="W453" s="26"/>
      <c r="X453" s="26"/>
      <c r="Y453" s="26"/>
      <c r="Z453" s="26"/>
      <c r="AA453" s="26"/>
      <c r="AB453" s="26"/>
      <c r="AC453" s="26"/>
      <c r="AD453" s="26"/>
      <c r="AE453" s="26"/>
      <c r="AF453" s="26"/>
    </row>
    <row r="454" spans="1:32" x14ac:dyDescent="0.25">
      <c r="A454" s="26"/>
      <c r="B454" s="26"/>
      <c r="C454" s="26"/>
      <c r="D454" s="26"/>
      <c r="E454" s="26"/>
      <c r="F454" s="26"/>
      <c r="G454" s="26"/>
      <c r="H454" s="26"/>
      <c r="I454" s="26"/>
      <c r="J454" s="26"/>
      <c r="K454" s="26"/>
      <c r="L454" s="26"/>
      <c r="M454" s="26"/>
      <c r="N454" s="26"/>
      <c r="O454" s="26"/>
      <c r="P454" s="26"/>
      <c r="Q454" s="26"/>
      <c r="R454" s="26"/>
      <c r="S454" s="26"/>
      <c r="T454" s="26"/>
      <c r="U454" s="26"/>
      <c r="V454" s="26"/>
      <c r="W454" s="26"/>
      <c r="X454" s="26"/>
      <c r="Y454" s="26"/>
      <c r="Z454" s="26"/>
      <c r="AA454" s="26"/>
      <c r="AB454" s="26"/>
      <c r="AC454" s="26"/>
      <c r="AD454" s="26"/>
      <c r="AE454" s="26"/>
      <c r="AF454" s="26"/>
    </row>
    <row r="455" spans="1:32" x14ac:dyDescent="0.25">
      <c r="A455" s="26"/>
      <c r="B455" s="26"/>
      <c r="C455" s="26"/>
      <c r="D455" s="26"/>
      <c r="E455" s="26"/>
      <c r="F455" s="26"/>
      <c r="G455" s="26"/>
      <c r="H455" s="26"/>
      <c r="I455" s="26"/>
      <c r="J455" s="26"/>
      <c r="K455" s="26"/>
      <c r="L455" s="26"/>
      <c r="M455" s="26"/>
      <c r="N455" s="26"/>
      <c r="O455" s="26"/>
      <c r="P455" s="26"/>
      <c r="Q455" s="26"/>
      <c r="R455" s="26"/>
      <c r="S455" s="26"/>
      <c r="T455" s="26"/>
      <c r="U455" s="26"/>
      <c r="V455" s="26"/>
      <c r="W455" s="26"/>
      <c r="X455" s="26"/>
      <c r="Y455" s="26"/>
      <c r="Z455" s="26"/>
      <c r="AA455" s="26"/>
      <c r="AB455" s="26"/>
      <c r="AC455" s="26"/>
      <c r="AD455" s="26"/>
      <c r="AE455" s="26"/>
      <c r="AF455" s="26"/>
    </row>
    <row r="469" spans="1:32" x14ac:dyDescent="0.25">
      <c r="A469" s="129" t="s">
        <v>197</v>
      </c>
      <c r="B469" s="129"/>
      <c r="C469" s="129"/>
      <c r="D469" s="129"/>
      <c r="E469" s="129"/>
      <c r="F469" s="129"/>
      <c r="G469" s="129"/>
      <c r="H469" s="129"/>
      <c r="I469" s="129"/>
      <c r="J469" s="129"/>
      <c r="K469" s="129"/>
      <c r="L469" s="129"/>
      <c r="M469" s="129"/>
      <c r="N469" s="129"/>
      <c r="O469" s="129"/>
      <c r="P469" s="129"/>
      <c r="Q469" s="129"/>
      <c r="R469" s="129"/>
      <c r="S469" s="129"/>
      <c r="T469" s="129"/>
      <c r="U469" s="129"/>
      <c r="V469" s="129"/>
      <c r="W469" s="129"/>
      <c r="X469" s="129"/>
      <c r="Y469" s="129"/>
      <c r="Z469" s="129"/>
      <c r="AA469" s="129"/>
      <c r="AB469" s="129"/>
      <c r="AC469" s="129"/>
      <c r="AD469" s="129"/>
      <c r="AE469" s="129"/>
      <c r="AF469" s="129"/>
    </row>
    <row r="470" spans="1:32" ht="7.5" customHeight="1" x14ac:dyDescent="0.25">
      <c r="A470" s="26"/>
      <c r="B470" s="26"/>
      <c r="C470" s="26"/>
      <c r="D470" s="26"/>
      <c r="E470" s="26"/>
      <c r="F470" s="26"/>
      <c r="G470" s="26"/>
      <c r="H470" s="26"/>
      <c r="I470" s="26"/>
      <c r="J470" s="26"/>
      <c r="K470" s="26"/>
      <c r="L470" s="26"/>
      <c r="M470" s="26"/>
      <c r="N470" s="26"/>
      <c r="O470" s="26"/>
      <c r="P470" s="26"/>
      <c r="Q470" s="26"/>
      <c r="R470" s="26"/>
      <c r="S470" s="26"/>
      <c r="T470" s="26"/>
      <c r="U470" s="26"/>
      <c r="V470" s="26"/>
      <c r="W470" s="26"/>
      <c r="X470" s="26"/>
      <c r="Y470" s="26"/>
      <c r="Z470" s="26"/>
      <c r="AA470" s="26"/>
      <c r="AB470" s="26"/>
      <c r="AC470" s="26"/>
      <c r="AD470" s="26"/>
      <c r="AE470" s="26"/>
      <c r="AF470" s="26"/>
    </row>
    <row r="471" spans="1:32" x14ac:dyDescent="0.25">
      <c r="A471" s="130" t="s">
        <v>198</v>
      </c>
      <c r="B471" s="130"/>
      <c r="C471" s="130"/>
      <c r="D471" s="130"/>
      <c r="E471" s="130"/>
      <c r="F471" s="130"/>
      <c r="G471" s="130"/>
      <c r="H471" s="130"/>
      <c r="I471" s="130"/>
      <c r="J471" s="130"/>
      <c r="K471" s="130"/>
      <c r="L471" s="130"/>
      <c r="M471" s="130"/>
      <c r="N471" s="130"/>
      <c r="O471" s="130"/>
      <c r="P471" s="130"/>
      <c r="Q471" s="130"/>
      <c r="R471" s="130"/>
      <c r="S471" s="130"/>
      <c r="T471" s="130"/>
      <c r="U471" s="130"/>
      <c r="V471" s="130"/>
      <c r="W471" s="130"/>
      <c r="X471" s="130"/>
      <c r="Y471" s="130"/>
      <c r="Z471" s="130"/>
      <c r="AA471" s="130"/>
      <c r="AB471" s="130"/>
      <c r="AC471" s="130"/>
      <c r="AD471" s="130"/>
      <c r="AE471" s="130"/>
      <c r="AF471" s="130"/>
    </row>
    <row r="472" spans="1:32" ht="7.5" customHeight="1" x14ac:dyDescent="0.25">
      <c r="A472" s="26"/>
      <c r="B472" s="26"/>
      <c r="C472" s="26"/>
      <c r="D472" s="26"/>
      <c r="E472" s="26"/>
      <c r="F472" s="26"/>
      <c r="G472" s="26"/>
      <c r="H472" s="26"/>
      <c r="I472" s="26"/>
      <c r="J472" s="26"/>
      <c r="K472" s="26"/>
      <c r="L472" s="26"/>
      <c r="M472" s="26"/>
      <c r="N472" s="26"/>
      <c r="O472" s="26"/>
      <c r="P472" s="26"/>
      <c r="Q472" s="26"/>
      <c r="R472" s="26"/>
      <c r="S472" s="26"/>
      <c r="T472" s="26"/>
      <c r="U472" s="26"/>
      <c r="V472" s="26"/>
      <c r="W472" s="26"/>
      <c r="X472" s="26"/>
      <c r="Y472" s="26"/>
      <c r="Z472" s="26"/>
      <c r="AA472" s="26"/>
      <c r="AB472" s="26"/>
      <c r="AC472" s="26"/>
      <c r="AD472" s="26"/>
      <c r="AE472" s="26"/>
      <c r="AF472" s="26"/>
    </row>
    <row r="473" spans="1:32" x14ac:dyDescent="0.25">
      <c r="A473" s="126">
        <v>1</v>
      </c>
      <c r="B473" s="127"/>
      <c r="C473" s="126" t="s">
        <v>199</v>
      </c>
      <c r="D473" s="128"/>
      <c r="E473" s="128"/>
      <c r="F473" s="128"/>
      <c r="G473" s="128"/>
      <c r="H473" s="127"/>
      <c r="I473" s="126" t="s">
        <v>201</v>
      </c>
      <c r="J473" s="128"/>
      <c r="K473" s="128"/>
      <c r="L473" s="128"/>
      <c r="M473" s="128"/>
      <c r="N473" s="128"/>
      <c r="O473" s="128"/>
      <c r="P473" s="128"/>
      <c r="Q473" s="128"/>
      <c r="R473" s="128"/>
      <c r="S473" s="128"/>
      <c r="T473" s="128"/>
      <c r="U473" s="128"/>
      <c r="V473" s="128"/>
      <c r="W473" s="128"/>
      <c r="X473" s="128"/>
      <c r="Y473" s="128"/>
      <c r="Z473" s="128"/>
      <c r="AA473" s="128"/>
      <c r="AB473" s="128"/>
      <c r="AC473" s="128"/>
      <c r="AD473" s="128"/>
      <c r="AE473" s="128"/>
      <c r="AF473" s="127"/>
    </row>
    <row r="474" spans="1:32" x14ac:dyDescent="0.25">
      <c r="A474" s="137">
        <v>2</v>
      </c>
      <c r="B474" s="138"/>
      <c r="C474" s="137" t="s">
        <v>200</v>
      </c>
      <c r="D474" s="143"/>
      <c r="E474" s="143"/>
      <c r="F474" s="143"/>
      <c r="G474" s="143"/>
      <c r="H474" s="138"/>
      <c r="I474" s="146" t="s">
        <v>202</v>
      </c>
      <c r="J474" s="119"/>
      <c r="K474" s="119"/>
      <c r="L474" s="119"/>
      <c r="M474" s="119"/>
      <c r="N474" s="119"/>
      <c r="O474" s="119"/>
      <c r="P474" s="119"/>
      <c r="Q474" s="119"/>
      <c r="R474" s="119"/>
      <c r="S474" s="119"/>
      <c r="T474" s="119"/>
      <c r="U474" s="119"/>
      <c r="V474" s="119"/>
      <c r="W474" s="119"/>
      <c r="X474" s="119"/>
      <c r="Y474" s="119"/>
      <c r="Z474" s="119"/>
      <c r="AA474" s="119"/>
      <c r="AB474" s="119"/>
      <c r="AC474" s="119"/>
      <c r="AD474" s="119"/>
      <c r="AE474" s="119"/>
      <c r="AF474" s="147"/>
    </row>
    <row r="475" spans="1:32" x14ac:dyDescent="0.25">
      <c r="A475" s="139"/>
      <c r="B475" s="140"/>
      <c r="C475" s="139"/>
      <c r="D475" s="144"/>
      <c r="E475" s="144"/>
      <c r="F475" s="144"/>
      <c r="G475" s="144"/>
      <c r="H475" s="140"/>
      <c r="I475" s="132" t="s">
        <v>128</v>
      </c>
      <c r="J475" s="117"/>
      <c r="K475" s="117" t="s">
        <v>203</v>
      </c>
      <c r="L475" s="117"/>
      <c r="M475" s="117"/>
      <c r="N475" s="117"/>
      <c r="O475" s="117"/>
      <c r="P475" s="117"/>
      <c r="Q475" s="117"/>
      <c r="R475" s="117"/>
      <c r="S475" s="117"/>
      <c r="T475" s="117"/>
      <c r="U475" s="117"/>
      <c r="V475" s="117"/>
      <c r="W475" s="117"/>
      <c r="X475" s="117"/>
      <c r="Y475" s="117"/>
      <c r="Z475" s="117"/>
      <c r="AA475" s="117"/>
      <c r="AB475" s="117"/>
      <c r="AC475" s="117"/>
      <c r="AD475" s="117"/>
      <c r="AE475" s="117"/>
      <c r="AF475" s="131"/>
    </row>
    <row r="476" spans="1:32" x14ac:dyDescent="0.25">
      <c r="A476" s="139"/>
      <c r="B476" s="140"/>
      <c r="C476" s="139"/>
      <c r="D476" s="144"/>
      <c r="E476" s="144"/>
      <c r="F476" s="144"/>
      <c r="G476" s="144"/>
      <c r="H476" s="140"/>
      <c r="I476" s="132" t="s">
        <v>130</v>
      </c>
      <c r="J476" s="117"/>
      <c r="K476" s="117" t="s">
        <v>204</v>
      </c>
      <c r="L476" s="117"/>
      <c r="M476" s="117"/>
      <c r="N476" s="117"/>
      <c r="O476" s="117"/>
      <c r="P476" s="117"/>
      <c r="Q476" s="117"/>
      <c r="R476" s="117"/>
      <c r="S476" s="117"/>
      <c r="T476" s="117"/>
      <c r="U476" s="117"/>
      <c r="V476" s="117"/>
      <c r="W476" s="117"/>
      <c r="X476" s="117"/>
      <c r="Y476" s="117"/>
      <c r="Z476" s="117"/>
      <c r="AA476" s="117"/>
      <c r="AB476" s="117"/>
      <c r="AC476" s="117"/>
      <c r="AD476" s="117"/>
      <c r="AE476" s="117"/>
      <c r="AF476" s="131"/>
    </row>
    <row r="477" spans="1:32" x14ac:dyDescent="0.25">
      <c r="A477" s="139"/>
      <c r="B477" s="140"/>
      <c r="C477" s="139"/>
      <c r="D477" s="144"/>
      <c r="E477" s="144"/>
      <c r="F477" s="144"/>
      <c r="G477" s="144"/>
      <c r="H477" s="140"/>
      <c r="I477" s="132" t="s">
        <v>132</v>
      </c>
      <c r="J477" s="117"/>
      <c r="K477" s="117" t="s">
        <v>205</v>
      </c>
      <c r="L477" s="117"/>
      <c r="M477" s="117"/>
      <c r="N477" s="117"/>
      <c r="O477" s="117"/>
      <c r="P477" s="117"/>
      <c r="Q477" s="117"/>
      <c r="R477" s="117"/>
      <c r="S477" s="117"/>
      <c r="T477" s="117"/>
      <c r="U477" s="117"/>
      <c r="V477" s="117"/>
      <c r="W477" s="117"/>
      <c r="X477" s="117"/>
      <c r="Y477" s="117"/>
      <c r="Z477" s="117"/>
      <c r="AA477" s="117"/>
      <c r="AB477" s="117"/>
      <c r="AC477" s="117"/>
      <c r="AD477" s="117"/>
      <c r="AE477" s="117"/>
      <c r="AF477" s="131"/>
    </row>
    <row r="478" spans="1:32" x14ac:dyDescent="0.25">
      <c r="A478" s="139"/>
      <c r="B478" s="140"/>
      <c r="C478" s="139"/>
      <c r="D478" s="144"/>
      <c r="E478" s="144"/>
      <c r="F478" s="144"/>
      <c r="G478" s="144"/>
      <c r="H478" s="140"/>
      <c r="I478" s="132" t="s">
        <v>206</v>
      </c>
      <c r="J478" s="117"/>
      <c r="K478" s="117"/>
      <c r="L478" s="117"/>
      <c r="M478" s="117"/>
      <c r="N478" s="117"/>
      <c r="O478" s="117"/>
      <c r="P478" s="117"/>
      <c r="Q478" s="117"/>
      <c r="R478" s="117"/>
      <c r="S478" s="117"/>
      <c r="T478" s="117"/>
      <c r="U478" s="117"/>
      <c r="V478" s="117"/>
      <c r="W478" s="117"/>
      <c r="X478" s="117"/>
      <c r="Y478" s="117"/>
      <c r="Z478" s="117"/>
      <c r="AA478" s="117"/>
      <c r="AB478" s="117"/>
      <c r="AC478" s="117"/>
      <c r="AD478" s="117"/>
      <c r="AE478" s="117"/>
      <c r="AF478" s="131"/>
    </row>
    <row r="479" spans="1:32" x14ac:dyDescent="0.25">
      <c r="A479" s="139"/>
      <c r="B479" s="140"/>
      <c r="C479" s="139"/>
      <c r="D479" s="144"/>
      <c r="E479" s="144"/>
      <c r="F479" s="144"/>
      <c r="G479" s="144"/>
      <c r="H479" s="140"/>
      <c r="I479" s="132" t="s">
        <v>134</v>
      </c>
      <c r="J479" s="117"/>
      <c r="K479" s="117" t="s">
        <v>207</v>
      </c>
      <c r="L479" s="117"/>
      <c r="M479" s="117"/>
      <c r="N479" s="117"/>
      <c r="O479" s="117"/>
      <c r="P479" s="117"/>
      <c r="Q479" s="117"/>
      <c r="R479" s="117"/>
      <c r="S479" s="117"/>
      <c r="T479" s="117"/>
      <c r="U479" s="117"/>
      <c r="V479" s="117"/>
      <c r="W479" s="117"/>
      <c r="X479" s="117"/>
      <c r="Y479" s="117"/>
      <c r="Z479" s="117"/>
      <c r="AA479" s="117"/>
      <c r="AB479" s="117"/>
      <c r="AC479" s="117"/>
      <c r="AD479" s="117"/>
      <c r="AE479" s="117"/>
      <c r="AF479" s="131"/>
    </row>
    <row r="480" spans="1:32" x14ac:dyDescent="0.25">
      <c r="A480" s="139"/>
      <c r="B480" s="140"/>
      <c r="C480" s="139"/>
      <c r="D480" s="144"/>
      <c r="E480" s="144"/>
      <c r="F480" s="144"/>
      <c r="G480" s="144"/>
      <c r="H480" s="140"/>
      <c r="I480" s="132" t="s">
        <v>136</v>
      </c>
      <c r="J480" s="117"/>
      <c r="K480" s="117" t="s">
        <v>208</v>
      </c>
      <c r="L480" s="117"/>
      <c r="M480" s="117"/>
      <c r="N480" s="117"/>
      <c r="O480" s="117"/>
      <c r="P480" s="117"/>
      <c r="Q480" s="117"/>
      <c r="R480" s="117"/>
      <c r="S480" s="117"/>
      <c r="T480" s="117"/>
      <c r="U480" s="117"/>
      <c r="V480" s="117"/>
      <c r="W480" s="117"/>
      <c r="X480" s="117"/>
      <c r="Y480" s="117"/>
      <c r="Z480" s="117"/>
      <c r="AA480" s="117"/>
      <c r="AB480" s="117"/>
      <c r="AC480" s="117"/>
      <c r="AD480" s="117"/>
      <c r="AE480" s="117"/>
      <c r="AF480" s="131"/>
    </row>
    <row r="481" spans="1:32" x14ac:dyDescent="0.25">
      <c r="A481" s="139"/>
      <c r="B481" s="140"/>
      <c r="C481" s="139"/>
      <c r="D481" s="144"/>
      <c r="E481" s="144"/>
      <c r="F481" s="144"/>
      <c r="G481" s="144"/>
      <c r="H481" s="140"/>
      <c r="I481" s="132" t="s">
        <v>138</v>
      </c>
      <c r="J481" s="117"/>
      <c r="K481" s="117" t="s">
        <v>209</v>
      </c>
      <c r="L481" s="117"/>
      <c r="M481" s="117"/>
      <c r="N481" s="117"/>
      <c r="O481" s="117"/>
      <c r="P481" s="117"/>
      <c r="Q481" s="117"/>
      <c r="R481" s="117"/>
      <c r="S481" s="117"/>
      <c r="T481" s="117"/>
      <c r="U481" s="117"/>
      <c r="V481" s="117"/>
      <c r="W481" s="117"/>
      <c r="X481" s="117"/>
      <c r="Y481" s="117"/>
      <c r="Z481" s="117"/>
      <c r="AA481" s="117"/>
      <c r="AB481" s="117"/>
      <c r="AC481" s="117"/>
      <c r="AD481" s="117"/>
      <c r="AE481" s="117"/>
      <c r="AF481" s="131"/>
    </row>
    <row r="482" spans="1:32" x14ac:dyDescent="0.25">
      <c r="A482" s="141"/>
      <c r="B482" s="142"/>
      <c r="C482" s="141"/>
      <c r="D482" s="145"/>
      <c r="E482" s="145"/>
      <c r="F482" s="145"/>
      <c r="G482" s="145"/>
      <c r="H482" s="142"/>
      <c r="I482" s="133" t="s">
        <v>140</v>
      </c>
      <c r="J482" s="118"/>
      <c r="K482" s="118" t="s">
        <v>210</v>
      </c>
      <c r="L482" s="118"/>
      <c r="M482" s="118"/>
      <c r="N482" s="118"/>
      <c r="O482" s="118"/>
      <c r="P482" s="118"/>
      <c r="Q482" s="118"/>
      <c r="R482" s="118"/>
      <c r="S482" s="118"/>
      <c r="T482" s="118"/>
      <c r="U482" s="118"/>
      <c r="V482" s="118"/>
      <c r="W482" s="118"/>
      <c r="X482" s="118"/>
      <c r="Y482" s="118"/>
      <c r="Z482" s="118"/>
      <c r="AA482" s="118"/>
      <c r="AB482" s="118"/>
      <c r="AC482" s="118"/>
      <c r="AD482" s="118"/>
      <c r="AE482" s="118"/>
      <c r="AF482" s="134"/>
    </row>
    <row r="483" spans="1:32" x14ac:dyDescent="0.25">
      <c r="A483" s="26"/>
      <c r="B483" s="26"/>
      <c r="C483" s="26"/>
      <c r="D483" s="26"/>
      <c r="E483" s="26"/>
      <c r="F483" s="26"/>
      <c r="G483" s="26"/>
      <c r="H483" s="26"/>
      <c r="I483" s="26"/>
      <c r="J483" s="26"/>
      <c r="K483" s="26"/>
      <c r="L483" s="26"/>
      <c r="M483" s="26"/>
      <c r="N483" s="26"/>
      <c r="O483" s="26"/>
      <c r="P483" s="26"/>
      <c r="Q483" s="26"/>
      <c r="R483" s="26"/>
      <c r="S483" s="26"/>
      <c r="T483" s="26"/>
      <c r="U483" s="26"/>
      <c r="V483" s="26"/>
      <c r="W483" s="26"/>
      <c r="X483" s="26"/>
      <c r="Y483" s="26"/>
      <c r="Z483" s="26"/>
      <c r="AA483" s="26"/>
      <c r="AB483" s="26"/>
      <c r="AC483" s="26"/>
      <c r="AD483" s="26"/>
      <c r="AE483" s="26"/>
      <c r="AF483" s="26"/>
    </row>
    <row r="484" spans="1:32" x14ac:dyDescent="0.25">
      <c r="A484" s="25"/>
      <c r="B484" s="25"/>
      <c r="C484" s="25"/>
      <c r="D484" s="25"/>
      <c r="E484" s="25"/>
      <c r="F484" s="25"/>
      <c r="G484" s="25"/>
      <c r="H484" s="25"/>
      <c r="I484" s="25"/>
      <c r="J484" s="25"/>
      <c r="K484" s="25"/>
      <c r="L484" s="25"/>
      <c r="M484" s="25"/>
      <c r="N484" s="25"/>
      <c r="O484" s="25"/>
      <c r="P484" s="25"/>
      <c r="Q484" s="25"/>
      <c r="R484" s="25"/>
      <c r="S484" s="25"/>
      <c r="T484" s="25"/>
      <c r="U484" s="25"/>
      <c r="V484" s="25"/>
      <c r="W484" s="25"/>
      <c r="X484" s="25"/>
      <c r="Y484" s="25"/>
      <c r="Z484" s="25"/>
      <c r="AA484" s="25"/>
      <c r="AB484" s="25"/>
      <c r="AC484" s="25"/>
      <c r="AD484" s="25"/>
      <c r="AE484" s="25"/>
      <c r="AF484" s="25"/>
    </row>
    <row r="485" spans="1:32" x14ac:dyDescent="0.25">
      <c r="A485" s="25"/>
      <c r="B485" s="25"/>
      <c r="C485" s="25"/>
      <c r="D485" s="25"/>
      <c r="E485" s="25"/>
      <c r="F485" s="25"/>
      <c r="G485" s="25"/>
      <c r="H485" s="25"/>
      <c r="I485" s="25"/>
      <c r="J485" s="25"/>
      <c r="K485" s="25"/>
      <c r="L485" s="25"/>
      <c r="M485" s="25"/>
      <c r="N485" s="25"/>
      <c r="O485" s="25"/>
      <c r="P485" s="25"/>
      <c r="Q485" s="25"/>
      <c r="R485" s="25"/>
      <c r="S485" s="25"/>
      <c r="T485" s="25"/>
      <c r="U485" s="25"/>
      <c r="V485" s="25"/>
      <c r="W485" s="25"/>
      <c r="X485" s="25"/>
      <c r="Y485" s="25"/>
      <c r="Z485" s="25"/>
      <c r="AA485" s="25"/>
      <c r="AB485" s="25"/>
      <c r="AC485" s="25"/>
      <c r="AD485" s="25"/>
      <c r="AE485" s="25"/>
      <c r="AF485" s="25"/>
    </row>
    <row r="486" spans="1:32" x14ac:dyDescent="0.25">
      <c r="A486" s="25"/>
      <c r="B486" s="25"/>
      <c r="C486" s="25"/>
      <c r="D486" s="25"/>
      <c r="E486" s="25"/>
      <c r="F486" s="25"/>
      <c r="G486" s="25"/>
      <c r="H486" s="25"/>
      <c r="I486" s="25"/>
      <c r="J486" s="25"/>
      <c r="K486" s="25"/>
      <c r="L486" s="25"/>
      <c r="M486" s="25"/>
      <c r="N486" s="25"/>
      <c r="O486" s="25"/>
      <c r="P486" s="25"/>
      <c r="Q486" s="25"/>
      <c r="R486" s="25"/>
      <c r="S486" s="25"/>
      <c r="T486" s="25"/>
      <c r="U486" s="25"/>
      <c r="V486" s="25"/>
      <c r="W486" s="25"/>
      <c r="X486" s="25"/>
      <c r="Y486" s="25"/>
      <c r="Z486" s="25"/>
      <c r="AA486" s="25"/>
      <c r="AB486" s="25"/>
      <c r="AC486" s="25"/>
      <c r="AD486" s="25"/>
      <c r="AE486" s="25"/>
      <c r="AF486" s="25"/>
    </row>
    <row r="487" spans="1:32" x14ac:dyDescent="0.25">
      <c r="A487" s="25"/>
      <c r="B487" s="25"/>
      <c r="C487" s="25"/>
      <c r="D487" s="25"/>
      <c r="E487" s="25"/>
      <c r="F487" s="25"/>
      <c r="G487" s="25"/>
      <c r="H487" s="25"/>
      <c r="I487" s="25"/>
      <c r="J487" s="25"/>
      <c r="K487" s="25"/>
      <c r="L487" s="25"/>
      <c r="M487" s="25"/>
      <c r="N487" s="25"/>
      <c r="O487" s="25"/>
      <c r="P487" s="25"/>
      <c r="Q487" s="25"/>
      <c r="R487" s="25"/>
      <c r="S487" s="25"/>
      <c r="T487" s="25"/>
      <c r="U487" s="25"/>
      <c r="V487" s="25"/>
      <c r="W487" s="25"/>
      <c r="X487" s="25"/>
      <c r="Y487" s="25"/>
      <c r="Z487" s="25"/>
      <c r="AA487" s="25"/>
      <c r="AB487" s="25"/>
      <c r="AC487" s="25"/>
      <c r="AD487" s="25"/>
      <c r="AE487" s="25"/>
      <c r="AF487" s="25"/>
    </row>
    <row r="488" spans="1:32" x14ac:dyDescent="0.25">
      <c r="A488" s="25"/>
      <c r="B488" s="25"/>
      <c r="C488" s="25"/>
      <c r="D488" s="25"/>
      <c r="E488" s="25"/>
      <c r="F488" s="25"/>
      <c r="G488" s="25"/>
      <c r="H488" s="25"/>
      <c r="I488" s="25"/>
      <c r="J488" s="25"/>
      <c r="K488" s="25"/>
      <c r="L488" s="25"/>
      <c r="M488" s="25"/>
      <c r="N488" s="25"/>
      <c r="O488" s="25"/>
      <c r="P488" s="25"/>
      <c r="Q488" s="25"/>
      <c r="R488" s="25"/>
      <c r="S488" s="25"/>
      <c r="T488" s="25"/>
      <c r="U488" s="25"/>
      <c r="V488" s="25"/>
      <c r="W488" s="25"/>
      <c r="X488" s="25"/>
      <c r="Y488" s="25"/>
      <c r="Z488" s="25"/>
      <c r="AA488" s="25"/>
      <c r="AB488" s="25"/>
      <c r="AC488" s="25"/>
      <c r="AD488" s="25"/>
      <c r="AE488" s="25"/>
      <c r="AF488" s="25"/>
    </row>
    <row r="489" spans="1:32" x14ac:dyDescent="0.25">
      <c r="A489" s="25"/>
      <c r="B489" s="25"/>
      <c r="C489" s="25"/>
      <c r="D489" s="25"/>
      <c r="E489" s="25"/>
      <c r="F489" s="25"/>
      <c r="G489" s="25"/>
      <c r="H489" s="25"/>
      <c r="I489" s="25"/>
      <c r="J489" s="25"/>
      <c r="K489" s="25"/>
      <c r="L489" s="25"/>
      <c r="M489" s="25"/>
      <c r="N489" s="25"/>
      <c r="O489" s="25"/>
      <c r="P489" s="25"/>
      <c r="Q489" s="25"/>
      <c r="R489" s="25"/>
      <c r="S489" s="25"/>
      <c r="T489" s="25"/>
      <c r="U489" s="25"/>
      <c r="V489" s="25"/>
      <c r="W489" s="25"/>
      <c r="X489" s="25"/>
      <c r="Y489" s="25"/>
      <c r="Z489" s="25"/>
      <c r="AA489" s="25"/>
      <c r="AB489" s="25"/>
      <c r="AC489" s="25"/>
      <c r="AD489" s="25"/>
      <c r="AE489" s="25"/>
      <c r="AF489" s="25"/>
    </row>
    <row r="490" spans="1:32" x14ac:dyDescent="0.25">
      <c r="A490" s="25"/>
      <c r="B490" s="25"/>
      <c r="C490" s="25"/>
      <c r="D490" s="25"/>
      <c r="E490" s="25"/>
      <c r="F490" s="25"/>
      <c r="G490" s="25"/>
      <c r="H490" s="25"/>
      <c r="I490" s="25"/>
      <c r="J490" s="25"/>
      <c r="K490" s="25"/>
      <c r="L490" s="25"/>
      <c r="M490" s="25"/>
      <c r="N490" s="25"/>
      <c r="O490" s="25"/>
      <c r="P490" s="25"/>
      <c r="Q490" s="25"/>
      <c r="R490" s="25"/>
      <c r="S490" s="25"/>
      <c r="T490" s="25"/>
      <c r="U490" s="25"/>
      <c r="V490" s="25"/>
      <c r="W490" s="25"/>
      <c r="X490" s="25"/>
      <c r="Y490" s="25"/>
      <c r="Z490" s="25"/>
      <c r="AA490" s="25"/>
      <c r="AB490" s="25"/>
      <c r="AC490" s="25"/>
      <c r="AD490" s="25"/>
      <c r="AE490" s="25"/>
      <c r="AF490" s="25"/>
    </row>
    <row r="491" spans="1:32" x14ac:dyDescent="0.25">
      <c r="A491" s="25"/>
      <c r="B491" s="25"/>
      <c r="C491" s="25"/>
      <c r="D491" s="25"/>
      <c r="E491" s="25"/>
      <c r="F491" s="25"/>
      <c r="G491" s="25"/>
      <c r="H491" s="25"/>
      <c r="I491" s="25"/>
      <c r="J491" s="25"/>
      <c r="K491" s="25"/>
      <c r="L491" s="25"/>
      <c r="M491" s="25"/>
      <c r="N491" s="25"/>
      <c r="O491" s="25"/>
      <c r="P491" s="25"/>
      <c r="Q491" s="25"/>
      <c r="R491" s="25"/>
      <c r="S491" s="25"/>
      <c r="T491" s="25"/>
      <c r="U491" s="25"/>
      <c r="V491" s="25"/>
      <c r="W491" s="25"/>
      <c r="X491" s="25"/>
      <c r="Y491" s="25"/>
      <c r="Z491" s="25"/>
      <c r="AA491" s="25"/>
      <c r="AB491" s="25"/>
      <c r="AC491" s="25"/>
      <c r="AD491" s="25"/>
      <c r="AE491" s="25"/>
      <c r="AF491" s="25"/>
    </row>
    <row r="492" spans="1:32" x14ac:dyDescent="0.25">
      <c r="A492" s="25"/>
      <c r="B492" s="25"/>
      <c r="C492" s="25"/>
      <c r="D492" s="25"/>
      <c r="E492" s="25"/>
      <c r="F492" s="25"/>
      <c r="G492" s="25"/>
      <c r="H492" s="25"/>
      <c r="I492" s="25"/>
      <c r="J492" s="25"/>
      <c r="K492" s="25"/>
      <c r="L492" s="25"/>
      <c r="M492" s="25"/>
      <c r="N492" s="25"/>
      <c r="O492" s="25"/>
      <c r="P492" s="25"/>
      <c r="Q492" s="25"/>
      <c r="R492" s="25"/>
      <c r="S492" s="25"/>
      <c r="T492" s="25"/>
      <c r="U492" s="25"/>
      <c r="V492" s="25"/>
      <c r="W492" s="25"/>
      <c r="X492" s="25"/>
      <c r="Y492" s="25"/>
      <c r="Z492" s="25"/>
      <c r="AA492" s="25"/>
      <c r="AB492" s="25"/>
      <c r="AC492" s="25"/>
      <c r="AD492" s="25"/>
      <c r="AE492" s="25"/>
      <c r="AF492" s="25"/>
    </row>
    <row r="493" spans="1:32" x14ac:dyDescent="0.25">
      <c r="A493" s="25"/>
      <c r="B493" s="25"/>
      <c r="C493" s="25"/>
      <c r="D493" s="25"/>
      <c r="E493" s="25"/>
      <c r="F493" s="25"/>
      <c r="G493" s="25"/>
      <c r="H493" s="25"/>
      <c r="I493" s="25"/>
      <c r="J493" s="25"/>
      <c r="K493" s="25"/>
      <c r="L493" s="25"/>
      <c r="M493" s="25"/>
      <c r="N493" s="25"/>
      <c r="O493" s="25"/>
      <c r="P493" s="25"/>
      <c r="Q493" s="25"/>
      <c r="R493" s="25"/>
      <c r="S493" s="25"/>
      <c r="T493" s="25"/>
      <c r="U493" s="25"/>
      <c r="V493" s="25"/>
      <c r="W493" s="25"/>
      <c r="X493" s="25"/>
      <c r="Y493" s="25"/>
      <c r="Z493" s="25"/>
      <c r="AA493" s="25"/>
      <c r="AB493" s="25"/>
      <c r="AC493" s="25"/>
      <c r="AD493" s="25"/>
      <c r="AE493" s="25"/>
      <c r="AF493" s="25"/>
    </row>
    <row r="494" spans="1:32" x14ac:dyDescent="0.25">
      <c r="A494" s="25"/>
      <c r="B494" s="25"/>
      <c r="C494" s="25"/>
      <c r="D494" s="25"/>
      <c r="E494" s="25"/>
      <c r="F494" s="25"/>
      <c r="G494" s="25"/>
      <c r="H494" s="25"/>
      <c r="I494" s="25"/>
      <c r="J494" s="25"/>
      <c r="K494" s="25"/>
      <c r="L494" s="25"/>
      <c r="M494" s="25"/>
      <c r="N494" s="25"/>
      <c r="O494" s="25"/>
      <c r="P494" s="25"/>
      <c r="Q494" s="25"/>
      <c r="R494" s="25"/>
      <c r="S494" s="25"/>
      <c r="T494" s="25"/>
      <c r="U494" s="25"/>
      <c r="V494" s="25"/>
      <c r="W494" s="25"/>
      <c r="X494" s="25"/>
      <c r="Y494" s="25"/>
      <c r="Z494" s="25"/>
      <c r="AA494" s="25"/>
      <c r="AB494" s="25"/>
      <c r="AC494" s="25"/>
      <c r="AD494" s="25"/>
      <c r="AE494" s="25"/>
      <c r="AF494" s="25"/>
    </row>
    <row r="495" spans="1:32" x14ac:dyDescent="0.25">
      <c r="A495" s="25"/>
      <c r="B495" s="25"/>
      <c r="C495" s="25"/>
      <c r="D495" s="25"/>
      <c r="E495" s="25"/>
      <c r="F495" s="25"/>
      <c r="G495" s="25"/>
      <c r="H495" s="25"/>
      <c r="I495" s="25"/>
      <c r="J495" s="25"/>
      <c r="K495" s="25"/>
      <c r="L495" s="25"/>
      <c r="M495" s="25"/>
      <c r="N495" s="25"/>
      <c r="O495" s="25"/>
      <c r="P495" s="25"/>
      <c r="Q495" s="25"/>
      <c r="R495" s="25"/>
      <c r="S495" s="25"/>
      <c r="T495" s="25"/>
      <c r="U495" s="25"/>
      <c r="V495" s="25"/>
      <c r="W495" s="25"/>
      <c r="X495" s="25"/>
      <c r="Y495" s="25"/>
      <c r="Z495" s="25"/>
      <c r="AA495" s="25"/>
      <c r="AB495" s="25"/>
      <c r="AC495" s="25"/>
      <c r="AD495" s="25"/>
      <c r="AE495" s="25"/>
      <c r="AF495" s="25"/>
    </row>
    <row r="496" spans="1:32" x14ac:dyDescent="0.25">
      <c r="A496" s="25"/>
      <c r="B496" s="25"/>
      <c r="C496" s="25"/>
      <c r="D496" s="25"/>
      <c r="E496" s="25"/>
      <c r="F496" s="25"/>
      <c r="G496" s="25"/>
      <c r="H496" s="25"/>
      <c r="I496" s="25"/>
      <c r="J496" s="25"/>
      <c r="K496" s="25"/>
      <c r="L496" s="25"/>
      <c r="M496" s="25"/>
      <c r="N496" s="25"/>
      <c r="O496" s="25"/>
      <c r="P496" s="25"/>
      <c r="Q496" s="25"/>
      <c r="R496" s="25"/>
      <c r="S496" s="25"/>
      <c r="T496" s="25"/>
      <c r="U496" s="25"/>
      <c r="V496" s="25"/>
      <c r="W496" s="25"/>
      <c r="X496" s="25"/>
      <c r="Y496" s="25"/>
      <c r="Z496" s="25"/>
      <c r="AA496" s="25"/>
      <c r="AB496" s="25"/>
      <c r="AC496" s="25"/>
      <c r="AD496" s="25"/>
      <c r="AE496" s="25"/>
      <c r="AF496" s="25"/>
    </row>
    <row r="497" spans="1:32" x14ac:dyDescent="0.25">
      <c r="A497" s="25"/>
      <c r="B497" s="25"/>
      <c r="C497" s="25"/>
      <c r="D497" s="25"/>
      <c r="E497" s="25"/>
      <c r="F497" s="25"/>
      <c r="G497" s="25"/>
      <c r="H497" s="25"/>
      <c r="I497" s="25"/>
      <c r="J497" s="25"/>
      <c r="K497" s="25"/>
      <c r="L497" s="25"/>
      <c r="M497" s="25"/>
      <c r="N497" s="25"/>
      <c r="O497" s="25"/>
      <c r="P497" s="25"/>
      <c r="Q497" s="25"/>
      <c r="R497" s="25"/>
      <c r="S497" s="25"/>
      <c r="T497" s="25"/>
      <c r="U497" s="25"/>
      <c r="V497" s="25"/>
      <c r="W497" s="25"/>
      <c r="X497" s="25"/>
      <c r="Y497" s="25"/>
      <c r="Z497" s="25"/>
      <c r="AA497" s="25"/>
      <c r="AB497" s="25"/>
      <c r="AC497" s="25"/>
      <c r="AD497" s="25"/>
      <c r="AE497" s="25"/>
      <c r="AF497" s="25"/>
    </row>
    <row r="498" spans="1:32" x14ac:dyDescent="0.25">
      <c r="A498" s="25"/>
      <c r="B498" s="25"/>
      <c r="C498" s="25"/>
      <c r="D498" s="25"/>
      <c r="E498" s="25"/>
      <c r="F498" s="25"/>
      <c r="G498" s="25"/>
      <c r="H498" s="25"/>
      <c r="I498" s="25"/>
      <c r="J498" s="25"/>
      <c r="K498" s="25"/>
      <c r="L498" s="25"/>
      <c r="M498" s="25"/>
      <c r="N498" s="25"/>
      <c r="O498" s="25"/>
      <c r="P498" s="25"/>
      <c r="Q498" s="25"/>
      <c r="R498" s="25"/>
      <c r="S498" s="25"/>
      <c r="T498" s="25"/>
      <c r="U498" s="25"/>
      <c r="V498" s="25"/>
      <c r="W498" s="25"/>
      <c r="X498" s="25"/>
      <c r="Y498" s="25"/>
      <c r="Z498" s="25"/>
      <c r="AA498" s="25"/>
      <c r="AB498" s="25"/>
      <c r="AC498" s="25"/>
      <c r="AD498" s="25"/>
      <c r="AE498" s="25"/>
      <c r="AF498" s="25"/>
    </row>
    <row r="499" spans="1:32" x14ac:dyDescent="0.25">
      <c r="A499" s="25"/>
      <c r="B499" s="25"/>
      <c r="C499" s="25"/>
      <c r="D499" s="25"/>
      <c r="E499" s="25"/>
      <c r="F499" s="25"/>
      <c r="G499" s="25"/>
      <c r="H499" s="25"/>
      <c r="I499" s="25"/>
      <c r="J499" s="25"/>
      <c r="K499" s="25"/>
      <c r="L499" s="25"/>
      <c r="M499" s="25"/>
      <c r="N499" s="25"/>
      <c r="O499" s="25"/>
      <c r="P499" s="25"/>
      <c r="Q499" s="25"/>
      <c r="R499" s="25"/>
      <c r="S499" s="25"/>
      <c r="T499" s="25"/>
      <c r="U499" s="25"/>
      <c r="V499" s="25"/>
      <c r="W499" s="25"/>
      <c r="X499" s="25"/>
      <c r="Y499" s="25"/>
      <c r="Z499" s="25"/>
      <c r="AA499" s="25"/>
      <c r="AB499" s="25"/>
      <c r="AC499" s="25"/>
      <c r="AD499" s="25"/>
      <c r="AE499" s="25"/>
      <c r="AF499" s="25"/>
    </row>
    <row r="500" spans="1:32" x14ac:dyDescent="0.25">
      <c r="A500" s="25"/>
      <c r="B500" s="25"/>
      <c r="C500" s="25"/>
      <c r="D500" s="25"/>
      <c r="E500" s="25"/>
      <c r="F500" s="25"/>
      <c r="G500" s="25"/>
      <c r="H500" s="25"/>
      <c r="I500" s="25"/>
      <c r="J500" s="25"/>
      <c r="K500" s="25"/>
      <c r="L500" s="25"/>
      <c r="M500" s="25"/>
      <c r="N500" s="25"/>
      <c r="O500" s="25"/>
      <c r="P500" s="25"/>
      <c r="Q500" s="25"/>
      <c r="R500" s="25"/>
      <c r="S500" s="25"/>
      <c r="T500" s="25"/>
      <c r="U500" s="25"/>
      <c r="V500" s="25"/>
      <c r="W500" s="25"/>
      <c r="X500" s="25"/>
      <c r="Y500" s="25"/>
      <c r="Z500" s="25"/>
      <c r="AA500" s="25"/>
      <c r="AB500" s="25"/>
      <c r="AC500" s="25"/>
      <c r="AD500" s="25"/>
      <c r="AE500" s="25"/>
      <c r="AF500" s="25"/>
    </row>
    <row r="501" spans="1:32" x14ac:dyDescent="0.25">
      <c r="A501" s="25"/>
      <c r="B501" s="25"/>
      <c r="C501" s="25"/>
      <c r="D501" s="25"/>
      <c r="E501" s="25"/>
      <c r="F501" s="25"/>
      <c r="G501" s="25"/>
      <c r="H501" s="25"/>
      <c r="I501" s="25"/>
      <c r="J501" s="25"/>
      <c r="K501" s="25"/>
      <c r="L501" s="25"/>
      <c r="M501" s="25"/>
      <c r="N501" s="25"/>
      <c r="O501" s="25"/>
      <c r="P501" s="25"/>
      <c r="Q501" s="25"/>
      <c r="R501" s="25"/>
      <c r="S501" s="25"/>
      <c r="T501" s="25"/>
      <c r="U501" s="25"/>
      <c r="V501" s="25"/>
      <c r="W501" s="25"/>
      <c r="X501" s="25"/>
      <c r="Y501" s="25"/>
      <c r="Z501" s="25"/>
      <c r="AA501" s="25"/>
      <c r="AB501" s="25"/>
      <c r="AC501" s="25"/>
      <c r="AD501" s="25"/>
      <c r="AE501" s="25"/>
      <c r="AF501" s="25"/>
    </row>
    <row r="502" spans="1:32" x14ac:dyDescent="0.25">
      <c r="A502" s="25"/>
      <c r="B502" s="25"/>
      <c r="C502" s="25"/>
      <c r="D502" s="25"/>
      <c r="E502" s="25"/>
      <c r="F502" s="25"/>
      <c r="G502" s="25"/>
      <c r="H502" s="25"/>
      <c r="I502" s="25"/>
      <c r="J502" s="25"/>
      <c r="K502" s="25"/>
      <c r="L502" s="25"/>
      <c r="M502" s="25"/>
      <c r="N502" s="25"/>
      <c r="O502" s="25"/>
      <c r="P502" s="25"/>
      <c r="Q502" s="25"/>
      <c r="R502" s="25"/>
      <c r="S502" s="25"/>
      <c r="T502" s="25"/>
      <c r="U502" s="25"/>
      <c r="V502" s="25"/>
      <c r="W502" s="25"/>
      <c r="X502" s="25"/>
      <c r="Y502" s="25"/>
      <c r="Z502" s="25"/>
      <c r="AA502" s="25"/>
      <c r="AB502" s="25"/>
      <c r="AC502" s="25"/>
      <c r="AD502" s="25"/>
      <c r="AE502" s="25"/>
      <c r="AF502" s="25"/>
    </row>
    <row r="503" spans="1:32" x14ac:dyDescent="0.25">
      <c r="A503" s="25"/>
      <c r="B503" s="25"/>
      <c r="C503" s="25"/>
      <c r="D503" s="25"/>
      <c r="E503" s="25"/>
      <c r="F503" s="25"/>
      <c r="G503" s="25"/>
      <c r="H503" s="25"/>
      <c r="I503" s="25"/>
      <c r="J503" s="25"/>
      <c r="K503" s="25"/>
      <c r="L503" s="25"/>
      <c r="M503" s="25"/>
      <c r="N503" s="25"/>
      <c r="O503" s="25"/>
      <c r="P503" s="25"/>
      <c r="Q503" s="25"/>
      <c r="R503" s="25"/>
      <c r="S503" s="25"/>
      <c r="T503" s="25"/>
      <c r="U503" s="25"/>
      <c r="V503" s="25"/>
      <c r="W503" s="25"/>
      <c r="X503" s="25"/>
      <c r="Y503" s="25"/>
      <c r="Z503" s="25"/>
      <c r="AA503" s="25"/>
      <c r="AB503" s="25"/>
      <c r="AC503" s="25"/>
      <c r="AD503" s="25"/>
      <c r="AE503" s="25"/>
      <c r="AF503" s="25"/>
    </row>
    <row r="504" spans="1:32" x14ac:dyDescent="0.25">
      <c r="A504" s="25"/>
      <c r="B504" s="25"/>
      <c r="C504" s="25"/>
      <c r="D504" s="25"/>
      <c r="E504" s="25"/>
      <c r="F504" s="25"/>
      <c r="G504" s="25"/>
      <c r="H504" s="25"/>
      <c r="I504" s="25"/>
      <c r="J504" s="25"/>
      <c r="K504" s="25"/>
      <c r="L504" s="25"/>
      <c r="M504" s="25"/>
      <c r="N504" s="25"/>
      <c r="O504" s="25"/>
      <c r="P504" s="25"/>
      <c r="Q504" s="25"/>
      <c r="R504" s="25"/>
      <c r="S504" s="25"/>
      <c r="T504" s="25"/>
      <c r="U504" s="25"/>
      <c r="V504" s="25"/>
      <c r="W504" s="25"/>
      <c r="X504" s="25"/>
      <c r="Y504" s="25"/>
      <c r="Z504" s="25"/>
      <c r="AA504" s="25"/>
      <c r="AB504" s="25"/>
      <c r="AC504" s="25"/>
      <c r="AD504" s="25"/>
      <c r="AE504" s="25"/>
      <c r="AF504" s="25"/>
    </row>
    <row r="505" spans="1:32" x14ac:dyDescent="0.25">
      <c r="A505" s="25"/>
      <c r="B505" s="25"/>
      <c r="C505" s="25"/>
      <c r="D505" s="25"/>
      <c r="E505" s="25"/>
      <c r="F505" s="25"/>
      <c r="G505" s="25"/>
      <c r="H505" s="25"/>
      <c r="I505" s="25"/>
      <c r="J505" s="25"/>
      <c r="K505" s="25"/>
      <c r="L505" s="25"/>
      <c r="M505" s="25"/>
      <c r="N505" s="25"/>
      <c r="O505" s="25"/>
      <c r="P505" s="25"/>
      <c r="Q505" s="25"/>
      <c r="R505" s="25"/>
      <c r="S505" s="25"/>
      <c r="T505" s="25"/>
      <c r="U505" s="25"/>
      <c r="V505" s="25"/>
      <c r="W505" s="25"/>
      <c r="X505" s="25"/>
      <c r="Y505" s="25"/>
      <c r="Z505" s="25"/>
      <c r="AA505" s="25"/>
      <c r="AB505" s="25"/>
      <c r="AC505" s="25"/>
      <c r="AD505" s="25"/>
      <c r="AE505" s="25"/>
      <c r="AF505" s="25"/>
    </row>
    <row r="506" spans="1:32" x14ac:dyDescent="0.25">
      <c r="A506" s="25"/>
      <c r="B506" s="25"/>
      <c r="C506" s="25"/>
      <c r="D506" s="25"/>
      <c r="E506" s="25"/>
      <c r="F506" s="25"/>
      <c r="G506" s="25"/>
      <c r="H506" s="25"/>
      <c r="I506" s="25"/>
      <c r="J506" s="25"/>
      <c r="K506" s="25"/>
      <c r="L506" s="25"/>
      <c r="M506" s="25"/>
      <c r="N506" s="25"/>
      <c r="O506" s="25"/>
      <c r="P506" s="25"/>
      <c r="Q506" s="25"/>
      <c r="R506" s="25"/>
      <c r="S506" s="25"/>
      <c r="T506" s="25"/>
      <c r="U506" s="25"/>
      <c r="V506" s="25"/>
      <c r="W506" s="25"/>
      <c r="X506" s="25"/>
      <c r="Y506" s="25"/>
      <c r="Z506" s="25"/>
      <c r="AA506" s="25"/>
      <c r="AB506" s="25"/>
      <c r="AC506" s="25"/>
      <c r="AD506" s="25"/>
      <c r="AE506" s="25"/>
      <c r="AF506" s="25"/>
    </row>
    <row r="507" spans="1:32" x14ac:dyDescent="0.25">
      <c r="A507" s="25"/>
      <c r="B507" s="25"/>
      <c r="C507" s="25"/>
      <c r="D507" s="25"/>
      <c r="E507" s="25"/>
      <c r="F507" s="25"/>
      <c r="G507" s="25"/>
      <c r="H507" s="25"/>
      <c r="I507" s="25"/>
      <c r="J507" s="25"/>
      <c r="K507" s="25"/>
      <c r="L507" s="25"/>
      <c r="M507" s="25"/>
      <c r="N507" s="25"/>
      <c r="O507" s="25"/>
      <c r="P507" s="25"/>
      <c r="Q507" s="25"/>
      <c r="R507" s="25"/>
      <c r="S507" s="25"/>
      <c r="T507" s="25"/>
      <c r="U507" s="25"/>
      <c r="V507" s="25"/>
      <c r="W507" s="25"/>
      <c r="X507" s="25"/>
      <c r="Y507" s="25"/>
      <c r="Z507" s="25"/>
      <c r="AA507" s="25"/>
      <c r="AB507" s="25"/>
      <c r="AC507" s="25"/>
      <c r="AD507" s="25"/>
      <c r="AE507" s="25"/>
      <c r="AF507" s="25"/>
    </row>
    <row r="508" spans="1:32" x14ac:dyDescent="0.25">
      <c r="A508" s="25"/>
      <c r="B508" s="25"/>
      <c r="C508" s="25"/>
      <c r="D508" s="25"/>
      <c r="E508" s="25"/>
      <c r="F508" s="25"/>
      <c r="G508" s="25"/>
      <c r="H508" s="25"/>
      <c r="I508" s="25"/>
      <c r="J508" s="25"/>
      <c r="K508" s="25"/>
      <c r="L508" s="25"/>
      <c r="M508" s="25"/>
      <c r="N508" s="25"/>
      <c r="O508" s="25"/>
      <c r="P508" s="25"/>
      <c r="Q508" s="25"/>
      <c r="R508" s="25"/>
      <c r="S508" s="25"/>
      <c r="T508" s="25"/>
      <c r="U508" s="25"/>
      <c r="V508" s="25"/>
      <c r="W508" s="25"/>
      <c r="X508" s="25"/>
      <c r="Y508" s="25"/>
      <c r="Z508" s="25"/>
      <c r="AA508" s="25"/>
      <c r="AB508" s="25"/>
      <c r="AC508" s="25"/>
      <c r="AD508" s="25"/>
      <c r="AE508" s="25"/>
      <c r="AF508" s="25"/>
    </row>
    <row r="509" spans="1:32" x14ac:dyDescent="0.25">
      <c r="A509" s="25"/>
      <c r="B509" s="25"/>
      <c r="C509" s="25"/>
      <c r="D509" s="25"/>
      <c r="E509" s="25"/>
      <c r="F509" s="25"/>
      <c r="G509" s="25"/>
      <c r="H509" s="25"/>
      <c r="I509" s="25"/>
      <c r="J509" s="25"/>
      <c r="K509" s="25"/>
      <c r="L509" s="25"/>
      <c r="M509" s="25"/>
      <c r="N509" s="25"/>
      <c r="O509" s="25"/>
      <c r="P509" s="25"/>
      <c r="Q509" s="25"/>
      <c r="R509" s="25"/>
      <c r="S509" s="25"/>
      <c r="T509" s="25"/>
      <c r="U509" s="25"/>
      <c r="V509" s="25"/>
      <c r="W509" s="25"/>
      <c r="X509" s="25"/>
      <c r="Y509" s="25"/>
      <c r="Z509" s="25"/>
      <c r="AA509" s="25"/>
      <c r="AB509" s="25"/>
      <c r="AC509" s="25"/>
      <c r="AD509" s="25"/>
      <c r="AE509" s="25"/>
      <c r="AF509" s="25"/>
    </row>
    <row r="510" spans="1:32" x14ac:dyDescent="0.25">
      <c r="A510" s="25"/>
      <c r="B510" s="25"/>
      <c r="C510" s="25"/>
      <c r="D510" s="25"/>
      <c r="E510" s="25"/>
      <c r="F510" s="25"/>
      <c r="G510" s="25"/>
      <c r="H510" s="25"/>
      <c r="I510" s="25"/>
      <c r="J510" s="25"/>
      <c r="K510" s="25"/>
      <c r="L510" s="25"/>
      <c r="M510" s="25"/>
      <c r="N510" s="25"/>
      <c r="O510" s="25"/>
      <c r="P510" s="25"/>
      <c r="Q510" s="25"/>
      <c r="R510" s="25"/>
      <c r="S510" s="25"/>
      <c r="T510" s="25"/>
      <c r="U510" s="25"/>
      <c r="V510" s="25"/>
      <c r="W510" s="25"/>
      <c r="X510" s="25"/>
      <c r="Y510" s="25"/>
      <c r="Z510" s="25"/>
      <c r="AA510" s="25"/>
      <c r="AB510" s="25"/>
      <c r="AC510" s="25"/>
      <c r="AD510" s="25"/>
      <c r="AE510" s="25"/>
      <c r="AF510" s="25"/>
    </row>
    <row r="511" spans="1:32" x14ac:dyDescent="0.25">
      <c r="A511" s="25"/>
      <c r="B511" s="25"/>
      <c r="C511" s="25"/>
      <c r="D511" s="25"/>
      <c r="E511" s="25"/>
      <c r="F511" s="25"/>
      <c r="G511" s="25"/>
      <c r="H511" s="25"/>
      <c r="I511" s="25"/>
      <c r="J511" s="25"/>
      <c r="K511" s="25"/>
      <c r="L511" s="25"/>
      <c r="M511" s="25"/>
      <c r="N511" s="25"/>
      <c r="O511" s="25"/>
      <c r="P511" s="25"/>
      <c r="Q511" s="25"/>
      <c r="R511" s="25"/>
      <c r="S511" s="25"/>
      <c r="T511" s="25"/>
      <c r="U511" s="25"/>
      <c r="V511" s="25"/>
      <c r="W511" s="25"/>
      <c r="X511" s="25"/>
      <c r="Y511" s="25"/>
      <c r="Z511" s="25"/>
      <c r="AA511" s="25"/>
      <c r="AB511" s="25"/>
      <c r="AC511" s="25"/>
      <c r="AD511" s="25"/>
      <c r="AE511" s="25"/>
      <c r="AF511" s="25"/>
    </row>
    <row r="512" spans="1:32" x14ac:dyDescent="0.25">
      <c r="A512" s="25"/>
      <c r="B512" s="25"/>
      <c r="C512" s="25"/>
      <c r="D512" s="25"/>
      <c r="E512" s="25"/>
      <c r="F512" s="25"/>
      <c r="G512" s="25"/>
      <c r="H512" s="25"/>
      <c r="I512" s="25"/>
      <c r="J512" s="25"/>
      <c r="K512" s="25"/>
      <c r="L512" s="25"/>
      <c r="M512" s="25"/>
      <c r="N512" s="25"/>
      <c r="O512" s="25"/>
      <c r="P512" s="25"/>
      <c r="Q512" s="25"/>
      <c r="R512" s="25"/>
      <c r="S512" s="25"/>
      <c r="T512" s="25"/>
      <c r="U512" s="25"/>
      <c r="V512" s="25"/>
      <c r="W512" s="25"/>
      <c r="X512" s="25"/>
      <c r="Y512" s="25"/>
      <c r="Z512" s="25"/>
      <c r="AA512" s="25"/>
      <c r="AB512" s="25"/>
      <c r="AC512" s="25"/>
      <c r="AD512" s="25"/>
      <c r="AE512" s="25"/>
      <c r="AF512" s="25"/>
    </row>
    <row r="513" spans="1:32" x14ac:dyDescent="0.25">
      <c r="A513" s="25"/>
      <c r="B513" s="25"/>
      <c r="C513" s="25"/>
      <c r="D513" s="25"/>
      <c r="E513" s="25"/>
      <c r="F513" s="25"/>
      <c r="G513" s="25"/>
      <c r="H513" s="25"/>
      <c r="I513" s="25"/>
      <c r="J513" s="25"/>
      <c r="K513" s="25"/>
      <c r="L513" s="25"/>
      <c r="M513" s="25"/>
      <c r="N513" s="25"/>
      <c r="O513" s="25"/>
      <c r="P513" s="25"/>
      <c r="Q513" s="25"/>
      <c r="R513" s="25"/>
      <c r="S513" s="25"/>
      <c r="T513" s="25"/>
      <c r="U513" s="25"/>
      <c r="V513" s="25"/>
      <c r="W513" s="25"/>
      <c r="X513" s="25"/>
      <c r="Y513" s="25"/>
      <c r="Z513" s="25"/>
      <c r="AA513" s="25"/>
      <c r="AB513" s="25"/>
      <c r="AC513" s="25"/>
      <c r="AD513" s="25"/>
      <c r="AE513" s="25"/>
      <c r="AF513" s="25"/>
    </row>
    <row r="514" spans="1:32" x14ac:dyDescent="0.25">
      <c r="A514" s="25"/>
      <c r="B514" s="25"/>
      <c r="C514" s="25"/>
      <c r="D514" s="25"/>
      <c r="E514" s="25"/>
      <c r="F514" s="25"/>
      <c r="G514" s="25"/>
      <c r="H514" s="25"/>
      <c r="I514" s="25"/>
      <c r="J514" s="25"/>
      <c r="K514" s="25"/>
      <c r="L514" s="25"/>
      <c r="M514" s="25"/>
      <c r="N514" s="25"/>
      <c r="O514" s="25"/>
      <c r="P514" s="25"/>
      <c r="Q514" s="25"/>
      <c r="R514" s="25"/>
      <c r="S514" s="25"/>
      <c r="T514" s="25"/>
      <c r="U514" s="25"/>
      <c r="V514" s="25"/>
      <c r="W514" s="25"/>
      <c r="X514" s="25"/>
      <c r="Y514" s="25"/>
      <c r="Z514" s="25"/>
      <c r="AA514" s="25"/>
      <c r="AB514" s="25"/>
      <c r="AC514" s="25"/>
      <c r="AD514" s="25"/>
      <c r="AE514" s="25"/>
      <c r="AF514" s="25"/>
    </row>
    <row r="515" spans="1:32" x14ac:dyDescent="0.25">
      <c r="A515" s="25"/>
      <c r="B515" s="25"/>
      <c r="C515" s="25"/>
      <c r="D515" s="25"/>
      <c r="E515" s="25"/>
      <c r="F515" s="25"/>
      <c r="G515" s="25"/>
      <c r="H515" s="25"/>
      <c r="I515" s="25"/>
      <c r="J515" s="25"/>
      <c r="K515" s="25"/>
      <c r="L515" s="25"/>
      <c r="M515" s="25"/>
      <c r="N515" s="25"/>
      <c r="O515" s="25"/>
      <c r="P515" s="25"/>
      <c r="Q515" s="25"/>
      <c r="R515" s="25"/>
      <c r="S515" s="25"/>
      <c r="T515" s="25"/>
      <c r="U515" s="25"/>
      <c r="V515" s="25"/>
      <c r="W515" s="25"/>
      <c r="X515" s="25"/>
      <c r="Y515" s="25"/>
      <c r="Z515" s="25"/>
      <c r="AA515" s="25"/>
      <c r="AB515" s="25"/>
      <c r="AC515" s="25"/>
      <c r="AD515" s="25"/>
      <c r="AE515" s="25"/>
      <c r="AF515" s="25"/>
    </row>
    <row r="516" spans="1:32" x14ac:dyDescent="0.25">
      <c r="A516" s="25"/>
      <c r="B516" s="25"/>
      <c r="C516" s="25"/>
      <c r="D516" s="25"/>
      <c r="E516" s="25"/>
      <c r="F516" s="25"/>
      <c r="G516" s="25"/>
      <c r="H516" s="25"/>
      <c r="I516" s="25"/>
      <c r="J516" s="25"/>
      <c r="K516" s="25"/>
      <c r="L516" s="25"/>
      <c r="M516" s="25"/>
      <c r="N516" s="25"/>
      <c r="O516" s="25"/>
      <c r="P516" s="25"/>
      <c r="Q516" s="25"/>
      <c r="R516" s="25"/>
      <c r="S516" s="25"/>
      <c r="T516" s="25"/>
      <c r="U516" s="25"/>
      <c r="V516" s="25"/>
      <c r="W516" s="25"/>
      <c r="X516" s="25"/>
      <c r="Y516" s="25"/>
      <c r="Z516" s="25"/>
      <c r="AA516" s="25"/>
      <c r="AB516" s="25"/>
      <c r="AC516" s="25"/>
      <c r="AD516" s="25"/>
      <c r="AE516" s="25"/>
      <c r="AF516" s="25"/>
    </row>
    <row r="517" spans="1:32" x14ac:dyDescent="0.25">
      <c r="A517" s="25"/>
      <c r="B517" s="25"/>
      <c r="C517" s="25"/>
      <c r="D517" s="25"/>
      <c r="E517" s="25"/>
      <c r="F517" s="25"/>
      <c r="G517" s="25"/>
      <c r="H517" s="25"/>
      <c r="I517" s="25"/>
      <c r="J517" s="25"/>
      <c r="K517" s="25"/>
      <c r="L517" s="25"/>
      <c r="M517" s="25"/>
      <c r="N517" s="25"/>
      <c r="O517" s="25"/>
      <c r="P517" s="25"/>
      <c r="Q517" s="25"/>
      <c r="R517" s="25"/>
      <c r="S517" s="25"/>
      <c r="T517" s="25"/>
      <c r="U517" s="25"/>
      <c r="V517" s="25"/>
      <c r="W517" s="25"/>
      <c r="X517" s="25"/>
      <c r="Y517" s="25"/>
      <c r="Z517" s="25"/>
      <c r="AA517" s="25"/>
      <c r="AB517" s="25"/>
      <c r="AC517" s="25"/>
      <c r="AD517" s="25"/>
      <c r="AE517" s="25"/>
      <c r="AF517" s="25"/>
    </row>
    <row r="518" spans="1:32" x14ac:dyDescent="0.25">
      <c r="A518" s="129" t="s">
        <v>211</v>
      </c>
      <c r="B518" s="129"/>
      <c r="C518" s="129"/>
      <c r="D518" s="129"/>
      <c r="E518" s="129"/>
      <c r="F518" s="129"/>
      <c r="G518" s="129"/>
      <c r="H518" s="129"/>
      <c r="I518" s="129"/>
      <c r="J518" s="129"/>
      <c r="K518" s="129"/>
      <c r="L518" s="129"/>
      <c r="M518" s="129"/>
      <c r="N518" s="129"/>
      <c r="O518" s="129"/>
      <c r="P518" s="129"/>
      <c r="Q518" s="129"/>
      <c r="R518" s="129"/>
      <c r="S518" s="129"/>
      <c r="T518" s="129"/>
      <c r="U518" s="129"/>
      <c r="V518" s="129"/>
      <c r="W518" s="129"/>
      <c r="X518" s="129"/>
      <c r="Y518" s="129"/>
      <c r="Z518" s="129"/>
      <c r="AA518" s="129"/>
      <c r="AB518" s="129"/>
      <c r="AC518" s="129"/>
      <c r="AD518" s="129"/>
      <c r="AE518" s="129"/>
      <c r="AF518" s="129"/>
    </row>
    <row r="519" spans="1:32" ht="7.5" customHeight="1" x14ac:dyDescent="0.25">
      <c r="A519" s="26"/>
      <c r="B519" s="26"/>
      <c r="C519" s="26"/>
      <c r="D519" s="26"/>
      <c r="E519" s="26"/>
      <c r="F519" s="26"/>
      <c r="G519" s="26"/>
      <c r="H519" s="26"/>
      <c r="I519" s="26"/>
      <c r="J519" s="26"/>
      <c r="K519" s="26"/>
      <c r="L519" s="26"/>
      <c r="M519" s="26"/>
      <c r="N519" s="26"/>
      <c r="O519" s="26"/>
      <c r="P519" s="26"/>
      <c r="Q519" s="26"/>
      <c r="R519" s="26"/>
      <c r="S519" s="26"/>
      <c r="T519" s="26"/>
      <c r="U519" s="26"/>
      <c r="V519" s="26"/>
      <c r="W519" s="26"/>
      <c r="X519" s="26"/>
      <c r="Y519" s="26"/>
      <c r="Z519" s="26"/>
      <c r="AA519" s="26"/>
      <c r="AB519" s="26"/>
      <c r="AC519" s="26"/>
      <c r="AD519" s="26"/>
      <c r="AE519" s="26"/>
      <c r="AF519" s="26"/>
    </row>
    <row r="520" spans="1:32" x14ac:dyDescent="0.25">
      <c r="A520" s="130" t="s">
        <v>212</v>
      </c>
      <c r="B520" s="130"/>
      <c r="C520" s="130"/>
      <c r="D520" s="130"/>
      <c r="E520" s="130"/>
      <c r="F520" s="130"/>
      <c r="G520" s="130"/>
      <c r="H520" s="130"/>
      <c r="I520" s="130"/>
      <c r="J520" s="130"/>
      <c r="K520" s="130"/>
      <c r="L520" s="130"/>
      <c r="M520" s="130"/>
      <c r="N520" s="130"/>
      <c r="O520" s="130"/>
      <c r="P520" s="130"/>
      <c r="Q520" s="130"/>
      <c r="R520" s="130"/>
      <c r="S520" s="130"/>
      <c r="T520" s="130"/>
      <c r="U520" s="130"/>
      <c r="V520" s="130"/>
      <c r="W520" s="130"/>
      <c r="X520" s="130"/>
      <c r="Y520" s="130"/>
      <c r="Z520" s="130"/>
      <c r="AA520" s="130"/>
      <c r="AB520" s="130"/>
      <c r="AC520" s="130"/>
      <c r="AD520" s="130"/>
      <c r="AE520" s="130"/>
      <c r="AF520" s="130"/>
    </row>
    <row r="521" spans="1:32" x14ac:dyDescent="0.25">
      <c r="A521" s="30"/>
      <c r="B521" s="30"/>
      <c r="C521" s="30"/>
      <c r="D521" s="30"/>
      <c r="E521" s="30"/>
      <c r="F521" s="30"/>
      <c r="G521" s="30"/>
      <c r="H521" s="30"/>
      <c r="I521" s="30"/>
      <c r="J521" s="30"/>
      <c r="K521" s="30"/>
      <c r="L521" s="30"/>
      <c r="M521" s="30"/>
      <c r="N521" s="30"/>
      <c r="O521" s="30"/>
      <c r="P521" s="30"/>
      <c r="Q521" s="30"/>
      <c r="R521" s="30"/>
      <c r="S521" s="30"/>
      <c r="T521" s="30"/>
      <c r="U521" s="30"/>
      <c r="V521" s="30"/>
      <c r="W521" s="30"/>
      <c r="X521" s="30"/>
      <c r="Y521" s="30"/>
      <c r="Z521" s="30"/>
      <c r="AA521" s="30"/>
      <c r="AB521" s="30"/>
      <c r="AC521" s="30"/>
      <c r="AD521" s="30"/>
      <c r="AE521" s="30"/>
      <c r="AF521" s="30"/>
    </row>
    <row r="522" spans="1:32" ht="15" customHeight="1" x14ac:dyDescent="0.25">
      <c r="A522" s="25"/>
      <c r="B522" s="25"/>
      <c r="C522" s="25"/>
      <c r="D522" s="25"/>
      <c r="E522" s="25"/>
      <c r="F522" s="25"/>
      <c r="G522" s="25"/>
      <c r="H522" s="25"/>
      <c r="I522" s="25"/>
      <c r="J522" s="25"/>
      <c r="K522" s="25"/>
      <c r="L522" s="25"/>
      <c r="M522" s="25"/>
      <c r="N522" s="25"/>
      <c r="O522" s="25"/>
      <c r="P522" s="25"/>
      <c r="Q522" s="25"/>
      <c r="R522" s="25"/>
      <c r="S522" s="25"/>
      <c r="T522" s="25"/>
      <c r="U522" s="25"/>
      <c r="V522" s="25"/>
      <c r="W522" s="25"/>
      <c r="X522" s="25"/>
      <c r="Y522" s="25"/>
      <c r="Z522" s="25"/>
      <c r="AA522" s="25"/>
      <c r="AB522" s="25"/>
      <c r="AC522" s="25"/>
      <c r="AD522" s="25"/>
      <c r="AE522" s="25"/>
      <c r="AF522" s="25"/>
    </row>
    <row r="523" spans="1:32" x14ac:dyDescent="0.25">
      <c r="A523" s="121">
        <v>1</v>
      </c>
      <c r="B523" s="121"/>
      <c r="C523" s="22" t="s">
        <v>213</v>
      </c>
      <c r="D523" s="23"/>
      <c r="E523" s="25"/>
      <c r="F523" s="25"/>
      <c r="G523" s="25"/>
      <c r="H523" s="25"/>
      <c r="I523" s="25"/>
      <c r="J523" s="25"/>
      <c r="K523" s="25"/>
      <c r="L523" s="25"/>
      <c r="M523" s="25"/>
      <c r="N523" s="25"/>
      <c r="O523" s="25"/>
      <c r="P523" s="25"/>
      <c r="Q523" s="25"/>
      <c r="R523" s="25"/>
      <c r="S523" s="25"/>
      <c r="T523" s="25"/>
      <c r="U523" s="25"/>
      <c r="V523" s="25"/>
      <c r="W523" s="25"/>
      <c r="X523" s="25"/>
      <c r="Y523" s="25"/>
      <c r="Z523" s="25"/>
      <c r="AA523" s="25"/>
      <c r="AB523" s="25"/>
      <c r="AC523" s="25"/>
      <c r="AD523" s="25"/>
      <c r="AE523" s="25"/>
      <c r="AF523" s="25"/>
    </row>
    <row r="524" spans="1:32" ht="7.5" customHeight="1" x14ac:dyDescent="0.25">
      <c r="A524" s="25"/>
      <c r="B524" s="25"/>
      <c r="C524" s="25"/>
      <c r="D524" s="25"/>
      <c r="E524" s="25"/>
      <c r="F524" s="25"/>
      <c r="G524" s="25"/>
      <c r="H524" s="25"/>
      <c r="I524" s="25"/>
      <c r="J524" s="25"/>
      <c r="K524" s="25"/>
      <c r="L524" s="25"/>
      <c r="M524" s="25"/>
      <c r="N524" s="25"/>
      <c r="O524" s="25"/>
      <c r="P524" s="25"/>
      <c r="Q524" s="25"/>
      <c r="R524" s="25"/>
      <c r="S524" s="25"/>
      <c r="T524" s="25"/>
      <c r="U524" s="25"/>
      <c r="V524" s="25"/>
      <c r="W524" s="25"/>
      <c r="X524" s="25"/>
      <c r="Y524" s="25"/>
      <c r="Z524" s="25"/>
      <c r="AA524" s="25"/>
      <c r="AB524" s="25"/>
      <c r="AC524" s="25"/>
      <c r="AD524" s="25"/>
      <c r="AE524" s="25"/>
      <c r="AF524" s="25"/>
    </row>
    <row r="525" spans="1:32" x14ac:dyDescent="0.25">
      <c r="A525" s="122">
        <v>1.1000000000000001</v>
      </c>
      <c r="B525" s="122"/>
      <c r="C525" s="120" t="s">
        <v>400</v>
      </c>
      <c r="D525" s="120"/>
      <c r="E525" s="120"/>
      <c r="F525" s="120"/>
      <c r="G525" s="120"/>
      <c r="H525" s="120"/>
      <c r="I525" s="120"/>
      <c r="J525" s="120"/>
      <c r="K525" s="120"/>
      <c r="L525" s="120"/>
      <c r="M525" s="120"/>
      <c r="N525" s="120"/>
      <c r="O525" s="120"/>
      <c r="P525" s="120"/>
      <c r="Q525" s="120"/>
      <c r="R525" s="120"/>
      <c r="S525" s="120"/>
      <c r="T525" s="120"/>
      <c r="U525" s="120"/>
      <c r="V525" s="120"/>
      <c r="W525" s="120"/>
      <c r="X525" s="120"/>
      <c r="Y525" s="120"/>
      <c r="Z525" s="120"/>
      <c r="AA525" s="120"/>
      <c r="AB525" s="120"/>
      <c r="AC525" s="120"/>
      <c r="AD525" s="120"/>
      <c r="AE525" s="120"/>
      <c r="AF525" s="120"/>
    </row>
    <row r="526" spans="1:32" x14ac:dyDescent="0.25">
      <c r="A526" s="23"/>
      <c r="B526" s="23"/>
      <c r="C526" s="120"/>
      <c r="D526" s="120"/>
      <c r="E526" s="120"/>
      <c r="F526" s="120"/>
      <c r="G526" s="120"/>
      <c r="H526" s="120"/>
      <c r="I526" s="120"/>
      <c r="J526" s="120"/>
      <c r="K526" s="120"/>
      <c r="L526" s="120"/>
      <c r="M526" s="120"/>
      <c r="N526" s="120"/>
      <c r="O526" s="120"/>
      <c r="P526" s="120"/>
      <c r="Q526" s="120"/>
      <c r="R526" s="120"/>
      <c r="S526" s="120"/>
      <c r="T526" s="120"/>
      <c r="U526" s="120"/>
      <c r="V526" s="120"/>
      <c r="W526" s="120"/>
      <c r="X526" s="120"/>
      <c r="Y526" s="120"/>
      <c r="Z526" s="120"/>
      <c r="AA526" s="120"/>
      <c r="AB526" s="120"/>
      <c r="AC526" s="120"/>
      <c r="AD526" s="120"/>
      <c r="AE526" s="120"/>
      <c r="AF526" s="120"/>
    </row>
    <row r="527" spans="1:32" x14ac:dyDescent="0.25">
      <c r="A527" s="23"/>
      <c r="B527" s="23"/>
      <c r="C527" s="120"/>
      <c r="D527" s="120"/>
      <c r="E527" s="120"/>
      <c r="F527" s="120"/>
      <c r="G527" s="120"/>
      <c r="H527" s="120"/>
      <c r="I527" s="120"/>
      <c r="J527" s="120"/>
      <c r="K527" s="120"/>
      <c r="L527" s="120"/>
      <c r="M527" s="120"/>
      <c r="N527" s="120"/>
      <c r="O527" s="120"/>
      <c r="P527" s="120"/>
      <c r="Q527" s="120"/>
      <c r="R527" s="120"/>
      <c r="S527" s="120"/>
      <c r="T527" s="120"/>
      <c r="U527" s="120"/>
      <c r="V527" s="120"/>
      <c r="W527" s="120"/>
      <c r="X527" s="120"/>
      <c r="Y527" s="120"/>
      <c r="Z527" s="120"/>
      <c r="AA527" s="120"/>
      <c r="AB527" s="120"/>
      <c r="AC527" s="120"/>
      <c r="AD527" s="120"/>
      <c r="AE527" s="120"/>
      <c r="AF527" s="120"/>
    </row>
    <row r="528" spans="1:32" ht="7.5" customHeight="1" x14ac:dyDescent="0.25">
      <c r="A528" s="24"/>
      <c r="B528" s="24"/>
      <c r="C528" s="24"/>
      <c r="D528" s="24"/>
      <c r="E528" s="24"/>
      <c r="F528" s="24"/>
      <c r="G528" s="24"/>
      <c r="H528" s="24"/>
      <c r="I528" s="24"/>
      <c r="J528" s="24"/>
      <c r="K528" s="24"/>
      <c r="L528" s="24"/>
      <c r="M528" s="24"/>
      <c r="N528" s="24"/>
      <c r="O528" s="24"/>
      <c r="P528" s="24"/>
      <c r="Q528" s="24"/>
      <c r="R528" s="24"/>
      <c r="S528" s="24"/>
      <c r="T528" s="24"/>
      <c r="U528" s="24"/>
      <c r="V528" s="24"/>
      <c r="W528" s="24"/>
      <c r="X528" s="24"/>
      <c r="Y528" s="24"/>
      <c r="Z528" s="24"/>
      <c r="AA528" s="24"/>
      <c r="AB528" s="24"/>
      <c r="AC528" s="24"/>
      <c r="AD528" s="24"/>
      <c r="AE528" s="24"/>
      <c r="AF528" s="24"/>
    </row>
    <row r="529" spans="1:32" ht="15" customHeight="1" x14ac:dyDescent="0.25">
      <c r="A529" s="122">
        <v>1.2</v>
      </c>
      <c r="B529" s="122"/>
      <c r="C529" s="120" t="s">
        <v>401</v>
      </c>
      <c r="D529" s="120"/>
      <c r="E529" s="120"/>
      <c r="F529" s="120"/>
      <c r="G529" s="120"/>
      <c r="H529" s="120"/>
      <c r="I529" s="120"/>
      <c r="J529" s="120"/>
      <c r="K529" s="120"/>
      <c r="L529" s="120"/>
      <c r="M529" s="120"/>
      <c r="N529" s="120"/>
      <c r="O529" s="120"/>
      <c r="P529" s="120"/>
      <c r="Q529" s="120"/>
      <c r="R529" s="120"/>
      <c r="S529" s="120"/>
      <c r="T529" s="120"/>
      <c r="U529" s="120"/>
      <c r="V529" s="120"/>
      <c r="W529" s="120"/>
      <c r="X529" s="120"/>
      <c r="Y529" s="120"/>
      <c r="Z529" s="120"/>
      <c r="AA529" s="120"/>
      <c r="AB529" s="120"/>
      <c r="AC529" s="120"/>
      <c r="AD529" s="120"/>
      <c r="AE529" s="120"/>
      <c r="AF529" s="120"/>
    </row>
    <row r="530" spans="1:32" x14ac:dyDescent="0.25">
      <c r="A530" s="24"/>
      <c r="B530" s="24"/>
      <c r="C530" s="120"/>
      <c r="D530" s="120"/>
      <c r="E530" s="120"/>
      <c r="F530" s="120"/>
      <c r="G530" s="120"/>
      <c r="H530" s="120"/>
      <c r="I530" s="120"/>
      <c r="J530" s="120"/>
      <c r="K530" s="120"/>
      <c r="L530" s="120"/>
      <c r="M530" s="120"/>
      <c r="N530" s="120"/>
      <c r="O530" s="120"/>
      <c r="P530" s="120"/>
      <c r="Q530" s="120"/>
      <c r="R530" s="120"/>
      <c r="S530" s="120"/>
      <c r="T530" s="120"/>
      <c r="U530" s="120"/>
      <c r="V530" s="120"/>
      <c r="W530" s="120"/>
      <c r="X530" s="120"/>
      <c r="Y530" s="120"/>
      <c r="Z530" s="120"/>
      <c r="AA530" s="120"/>
      <c r="AB530" s="120"/>
      <c r="AC530" s="120"/>
      <c r="AD530" s="120"/>
      <c r="AE530" s="120"/>
      <c r="AF530" s="120"/>
    </row>
    <row r="531" spans="1:32" x14ac:dyDescent="0.25">
      <c r="A531" s="24"/>
      <c r="B531" s="24"/>
      <c r="C531" s="29"/>
      <c r="D531" s="29"/>
      <c r="E531" s="29"/>
      <c r="F531" s="29"/>
      <c r="G531" s="29"/>
      <c r="H531" s="29"/>
      <c r="I531" s="29"/>
      <c r="J531" s="29"/>
      <c r="K531" s="29"/>
      <c r="L531" s="29"/>
      <c r="M531" s="29"/>
      <c r="N531" s="29"/>
      <c r="O531" s="29"/>
      <c r="P531" s="29"/>
      <c r="Q531" s="29"/>
      <c r="R531" s="29"/>
      <c r="S531" s="29"/>
      <c r="T531" s="29"/>
      <c r="U531" s="29"/>
      <c r="V531" s="29"/>
      <c r="W531" s="29"/>
      <c r="X531" s="29"/>
      <c r="Y531" s="29"/>
      <c r="Z531" s="29"/>
      <c r="AA531" s="29"/>
      <c r="AB531" s="29"/>
      <c r="AC531" s="29"/>
      <c r="AD531" s="29"/>
      <c r="AE531" s="29"/>
      <c r="AF531" s="29"/>
    </row>
    <row r="532" spans="1:32" x14ac:dyDescent="0.25">
      <c r="A532" s="121">
        <v>2</v>
      </c>
      <c r="B532" s="121"/>
      <c r="C532" s="22" t="s">
        <v>214</v>
      </c>
      <c r="D532" s="23"/>
      <c r="E532" s="25"/>
      <c r="F532" s="25"/>
      <c r="G532" s="25"/>
      <c r="H532" s="25"/>
      <c r="I532" s="25"/>
      <c r="J532" s="25"/>
      <c r="K532" s="25"/>
      <c r="L532" s="25"/>
      <c r="M532" s="25"/>
      <c r="N532" s="25"/>
      <c r="O532" s="25"/>
      <c r="P532" s="25"/>
      <c r="Q532" s="25"/>
      <c r="R532" s="25"/>
      <c r="S532" s="25"/>
      <c r="T532" s="25"/>
      <c r="U532" s="25"/>
      <c r="V532" s="25"/>
      <c r="W532" s="25"/>
      <c r="X532" s="25"/>
      <c r="Y532" s="25"/>
      <c r="Z532" s="25"/>
      <c r="AA532" s="25"/>
      <c r="AB532" s="25"/>
      <c r="AC532" s="25"/>
      <c r="AD532" s="25"/>
      <c r="AE532" s="25"/>
      <c r="AF532" s="25"/>
    </row>
    <row r="533" spans="1:32" ht="7.5" customHeight="1" x14ac:dyDescent="0.25">
      <c r="A533" s="25"/>
      <c r="B533" s="25"/>
      <c r="C533" s="25"/>
      <c r="D533" s="25"/>
      <c r="E533" s="25"/>
      <c r="F533" s="25"/>
      <c r="G533" s="25"/>
      <c r="H533" s="25"/>
      <c r="I533" s="25"/>
      <c r="J533" s="25"/>
      <c r="K533" s="25"/>
      <c r="L533" s="25"/>
      <c r="M533" s="25"/>
      <c r="N533" s="25"/>
      <c r="O533" s="25"/>
      <c r="P533" s="25"/>
      <c r="Q533" s="25"/>
      <c r="R533" s="25"/>
      <c r="S533" s="25"/>
      <c r="T533" s="25"/>
      <c r="U533" s="25"/>
      <c r="V533" s="25"/>
      <c r="W533" s="25"/>
      <c r="X533" s="25"/>
      <c r="Y533" s="25"/>
      <c r="Z533" s="25"/>
      <c r="AA533" s="25"/>
      <c r="AB533" s="25"/>
      <c r="AC533" s="25"/>
      <c r="AD533" s="25"/>
      <c r="AE533" s="25"/>
      <c r="AF533" s="25"/>
    </row>
    <row r="534" spans="1:32" x14ac:dyDescent="0.25">
      <c r="A534" s="122">
        <v>2.1</v>
      </c>
      <c r="B534" s="122"/>
      <c r="C534" s="120" t="s">
        <v>402</v>
      </c>
      <c r="D534" s="120"/>
      <c r="E534" s="120"/>
      <c r="F534" s="120"/>
      <c r="G534" s="120"/>
      <c r="H534" s="120"/>
      <c r="I534" s="120"/>
      <c r="J534" s="120"/>
      <c r="K534" s="120"/>
      <c r="L534" s="120"/>
      <c r="M534" s="120"/>
      <c r="N534" s="120"/>
      <c r="O534" s="120"/>
      <c r="P534" s="120"/>
      <c r="Q534" s="120"/>
      <c r="R534" s="120"/>
      <c r="S534" s="120"/>
      <c r="T534" s="120"/>
      <c r="U534" s="120"/>
      <c r="V534" s="120"/>
      <c r="W534" s="120"/>
      <c r="X534" s="120"/>
      <c r="Y534" s="120"/>
      <c r="Z534" s="120"/>
      <c r="AA534" s="120"/>
      <c r="AB534" s="120"/>
      <c r="AC534" s="120"/>
      <c r="AD534" s="120"/>
      <c r="AE534" s="120"/>
      <c r="AF534" s="120"/>
    </row>
    <row r="535" spans="1:32" x14ac:dyDescent="0.25">
      <c r="A535" s="23"/>
      <c r="B535" s="23"/>
      <c r="C535" s="120"/>
      <c r="D535" s="120"/>
      <c r="E535" s="120"/>
      <c r="F535" s="120"/>
      <c r="G535" s="120"/>
      <c r="H535" s="120"/>
      <c r="I535" s="120"/>
      <c r="J535" s="120"/>
      <c r="K535" s="120"/>
      <c r="L535" s="120"/>
      <c r="M535" s="120"/>
      <c r="N535" s="120"/>
      <c r="O535" s="120"/>
      <c r="P535" s="120"/>
      <c r="Q535" s="120"/>
      <c r="R535" s="120"/>
      <c r="S535" s="120"/>
      <c r="T535" s="120"/>
      <c r="U535" s="120"/>
      <c r="V535" s="120"/>
      <c r="W535" s="120"/>
      <c r="X535" s="120"/>
      <c r="Y535" s="120"/>
      <c r="Z535" s="120"/>
      <c r="AA535" s="120"/>
      <c r="AB535" s="120"/>
      <c r="AC535" s="120"/>
      <c r="AD535" s="120"/>
      <c r="AE535" s="120"/>
      <c r="AF535" s="120"/>
    </row>
    <row r="536" spans="1:32" ht="7.5" customHeight="1" x14ac:dyDescent="0.25">
      <c r="A536" s="24"/>
      <c r="B536" s="24"/>
      <c r="C536" s="24"/>
      <c r="D536" s="24"/>
      <c r="E536" s="24"/>
      <c r="F536" s="24"/>
      <c r="G536" s="24"/>
      <c r="H536" s="24"/>
      <c r="I536" s="24"/>
      <c r="J536" s="24"/>
      <c r="K536" s="24"/>
      <c r="L536" s="24"/>
      <c r="M536" s="24"/>
      <c r="N536" s="24"/>
      <c r="O536" s="24"/>
      <c r="P536" s="24"/>
      <c r="Q536" s="24"/>
      <c r="R536" s="24"/>
      <c r="S536" s="24"/>
      <c r="T536" s="24"/>
      <c r="U536" s="24"/>
      <c r="V536" s="24"/>
      <c r="W536" s="24"/>
      <c r="X536" s="24"/>
      <c r="Y536" s="24"/>
      <c r="Z536" s="24"/>
      <c r="AA536" s="24"/>
      <c r="AB536" s="24"/>
      <c r="AC536" s="24"/>
      <c r="AD536" s="24"/>
      <c r="AE536" s="24"/>
      <c r="AF536" s="24"/>
    </row>
    <row r="537" spans="1:32" x14ac:dyDescent="0.25">
      <c r="A537" s="122">
        <v>2.2000000000000002</v>
      </c>
      <c r="B537" s="122"/>
      <c r="C537" s="123" t="s">
        <v>215</v>
      </c>
      <c r="D537" s="123"/>
      <c r="E537" s="123"/>
      <c r="F537" s="123"/>
      <c r="G537" s="123"/>
      <c r="H537" s="123"/>
      <c r="I537" s="123"/>
      <c r="J537" s="123"/>
      <c r="K537" s="123"/>
      <c r="L537" s="123"/>
      <c r="M537" s="123"/>
      <c r="N537" s="123"/>
      <c r="O537" s="123"/>
      <c r="P537" s="123"/>
      <c r="Q537" s="123"/>
      <c r="R537" s="123"/>
      <c r="S537" s="123"/>
      <c r="T537" s="123"/>
      <c r="U537" s="123"/>
      <c r="V537" s="123"/>
      <c r="W537" s="123"/>
      <c r="X537" s="123"/>
      <c r="Y537" s="123"/>
      <c r="Z537" s="123"/>
      <c r="AA537" s="123"/>
      <c r="AB537" s="123"/>
      <c r="AC537" s="123"/>
      <c r="AD537" s="123"/>
      <c r="AE537" s="123"/>
      <c r="AF537" s="123"/>
    </row>
    <row r="538" spans="1:32" ht="7.5" customHeight="1" x14ac:dyDescent="0.25">
      <c r="A538" s="23"/>
      <c r="B538" s="23"/>
      <c r="C538" s="23"/>
      <c r="D538" s="23"/>
      <c r="E538" s="23"/>
      <c r="F538" s="23"/>
      <c r="G538" s="23"/>
      <c r="H538" s="23"/>
      <c r="I538" s="23"/>
      <c r="J538" s="23"/>
      <c r="K538" s="23"/>
      <c r="L538" s="23"/>
      <c r="M538" s="23"/>
      <c r="N538" s="23"/>
      <c r="O538" s="23"/>
      <c r="P538" s="23"/>
      <c r="Q538" s="23"/>
      <c r="R538" s="23"/>
      <c r="S538" s="23"/>
      <c r="T538" s="23"/>
      <c r="U538" s="23"/>
      <c r="V538" s="23"/>
      <c r="W538" s="23"/>
      <c r="X538" s="23"/>
      <c r="Y538" s="23"/>
      <c r="Z538" s="23"/>
      <c r="AA538" s="23"/>
      <c r="AB538" s="23"/>
      <c r="AC538" s="23"/>
      <c r="AD538" s="23"/>
      <c r="AE538" s="23"/>
      <c r="AF538" s="23"/>
    </row>
    <row r="539" spans="1:32" x14ac:dyDescent="0.25">
      <c r="A539" s="136" t="s">
        <v>216</v>
      </c>
      <c r="B539" s="136"/>
      <c r="C539" s="136"/>
      <c r="D539" s="136"/>
      <c r="E539" s="136"/>
      <c r="F539" s="136"/>
      <c r="G539" s="136"/>
      <c r="H539" s="136"/>
      <c r="I539" s="136"/>
      <c r="J539" s="136"/>
      <c r="K539" s="136"/>
      <c r="L539" s="136" t="s">
        <v>219</v>
      </c>
      <c r="M539" s="136"/>
      <c r="N539" s="136"/>
      <c r="O539" s="136"/>
      <c r="P539" s="136"/>
      <c r="Q539" s="136"/>
      <c r="R539" s="136"/>
      <c r="S539" s="136"/>
      <c r="T539" s="136"/>
      <c r="U539" s="136"/>
      <c r="V539" s="136"/>
      <c r="W539" s="136"/>
      <c r="X539" s="136"/>
      <c r="Y539" s="136"/>
      <c r="Z539" s="136"/>
      <c r="AA539" s="136"/>
      <c r="AB539" s="136"/>
      <c r="AC539" s="136"/>
      <c r="AD539" s="136"/>
      <c r="AE539" s="136"/>
      <c r="AF539" s="136"/>
    </row>
    <row r="540" spans="1:32" x14ac:dyDescent="0.25">
      <c r="A540" s="148" t="s">
        <v>217</v>
      </c>
      <c r="B540" s="148"/>
      <c r="C540" s="148"/>
      <c r="D540" s="148"/>
      <c r="E540" s="148"/>
      <c r="F540" s="148"/>
      <c r="G540" s="148"/>
      <c r="H540" s="148"/>
      <c r="I540" s="148"/>
      <c r="J540" s="148"/>
      <c r="K540" s="148"/>
      <c r="L540" s="148" t="s">
        <v>218</v>
      </c>
      <c r="M540" s="148"/>
      <c r="N540" s="148"/>
      <c r="O540" s="148"/>
      <c r="P540" s="148"/>
      <c r="Q540" s="148"/>
      <c r="R540" s="148"/>
      <c r="S540" s="148"/>
      <c r="T540" s="148"/>
      <c r="U540" s="148"/>
      <c r="V540" s="148"/>
      <c r="W540" s="148"/>
      <c r="X540" s="148"/>
      <c r="Y540" s="148"/>
      <c r="Z540" s="148"/>
      <c r="AA540" s="148"/>
      <c r="AB540" s="148"/>
      <c r="AC540" s="148"/>
      <c r="AD540" s="148"/>
      <c r="AE540" s="148"/>
      <c r="AF540" s="148"/>
    </row>
    <row r="541" spans="1:32" x14ac:dyDescent="0.25">
      <c r="A541" s="148"/>
      <c r="B541" s="148"/>
      <c r="C541" s="148"/>
      <c r="D541" s="148"/>
      <c r="E541" s="148"/>
      <c r="F541" s="148"/>
      <c r="G541" s="148"/>
      <c r="H541" s="148"/>
      <c r="I541" s="148"/>
      <c r="J541" s="148"/>
      <c r="K541" s="148"/>
      <c r="L541" s="148"/>
      <c r="M541" s="148"/>
      <c r="N541" s="148"/>
      <c r="O541" s="148"/>
      <c r="P541" s="148"/>
      <c r="Q541" s="148"/>
      <c r="R541" s="148"/>
      <c r="S541" s="148"/>
      <c r="T541" s="148"/>
      <c r="U541" s="148"/>
      <c r="V541" s="148"/>
      <c r="W541" s="148"/>
      <c r="X541" s="148"/>
      <c r="Y541" s="148"/>
      <c r="Z541" s="148"/>
      <c r="AA541" s="148"/>
      <c r="AB541" s="148"/>
      <c r="AC541" s="148"/>
      <c r="AD541" s="148"/>
      <c r="AE541" s="148"/>
      <c r="AF541" s="148"/>
    </row>
    <row r="542" spans="1:32" x14ac:dyDescent="0.25">
      <c r="A542" s="148" t="s">
        <v>220</v>
      </c>
      <c r="B542" s="148"/>
      <c r="C542" s="148"/>
      <c r="D542" s="148"/>
      <c r="E542" s="148"/>
      <c r="F542" s="148"/>
      <c r="G542" s="148"/>
      <c r="H542" s="148"/>
      <c r="I542" s="148"/>
      <c r="J542" s="148"/>
      <c r="K542" s="148"/>
      <c r="L542" s="148" t="s">
        <v>221</v>
      </c>
      <c r="M542" s="148"/>
      <c r="N542" s="148"/>
      <c r="O542" s="148"/>
      <c r="P542" s="148"/>
      <c r="Q542" s="148"/>
      <c r="R542" s="148"/>
      <c r="S542" s="148"/>
      <c r="T542" s="148"/>
      <c r="U542" s="148"/>
      <c r="V542" s="148"/>
      <c r="W542" s="148"/>
      <c r="X542" s="148"/>
      <c r="Y542" s="148"/>
      <c r="Z542" s="148"/>
      <c r="AA542" s="148"/>
      <c r="AB542" s="148"/>
      <c r="AC542" s="148"/>
      <c r="AD542" s="148"/>
      <c r="AE542" s="148"/>
      <c r="AF542" s="148"/>
    </row>
    <row r="543" spans="1:32" x14ac:dyDescent="0.25">
      <c r="A543" s="148"/>
      <c r="B543" s="148"/>
      <c r="C543" s="148"/>
      <c r="D543" s="148"/>
      <c r="E543" s="148"/>
      <c r="F543" s="148"/>
      <c r="G543" s="148"/>
      <c r="H543" s="148"/>
      <c r="I543" s="148"/>
      <c r="J543" s="148"/>
      <c r="K543" s="148"/>
      <c r="L543" s="148"/>
      <c r="M543" s="148"/>
      <c r="N543" s="148"/>
      <c r="O543" s="148"/>
      <c r="P543" s="148"/>
      <c r="Q543" s="148"/>
      <c r="R543" s="148"/>
      <c r="S543" s="148"/>
      <c r="T543" s="148"/>
      <c r="U543" s="148"/>
      <c r="V543" s="148"/>
      <c r="W543" s="148"/>
      <c r="X543" s="148"/>
      <c r="Y543" s="148"/>
      <c r="Z543" s="148"/>
      <c r="AA543" s="148"/>
      <c r="AB543" s="148"/>
      <c r="AC543" s="148"/>
      <c r="AD543" s="148"/>
      <c r="AE543" s="148"/>
      <c r="AF543" s="148"/>
    </row>
    <row r="547" spans="1:32" x14ac:dyDescent="0.25">
      <c r="A547" s="23"/>
      <c r="B547" s="23"/>
      <c r="C547" s="23"/>
      <c r="D547" s="23"/>
      <c r="E547" s="23"/>
      <c r="F547" s="23"/>
      <c r="G547" s="23"/>
      <c r="H547" s="23"/>
      <c r="I547" s="23"/>
      <c r="J547" s="23"/>
      <c r="K547" s="23"/>
      <c r="L547" s="23"/>
      <c r="M547" s="23"/>
      <c r="N547" s="23"/>
      <c r="O547" s="23"/>
      <c r="P547" s="23"/>
      <c r="Q547" s="23"/>
      <c r="R547" s="23"/>
      <c r="S547" s="23"/>
      <c r="T547" s="23"/>
      <c r="U547" s="23"/>
      <c r="V547" s="23"/>
      <c r="W547" s="23"/>
      <c r="X547" s="23"/>
      <c r="Y547" s="23"/>
      <c r="Z547" s="23"/>
      <c r="AA547" s="23"/>
      <c r="AB547" s="23"/>
      <c r="AC547" s="23"/>
      <c r="AD547" s="23"/>
      <c r="AE547" s="23"/>
      <c r="AF547" s="23"/>
    </row>
    <row r="548" spans="1:32" x14ac:dyDescent="0.25">
      <c r="A548" s="23"/>
      <c r="B548" s="23"/>
      <c r="C548" s="23"/>
      <c r="D548" s="23"/>
      <c r="E548" s="23"/>
      <c r="F548" s="23"/>
      <c r="G548" s="23"/>
      <c r="H548" s="23"/>
      <c r="I548" s="23"/>
      <c r="J548" s="23"/>
      <c r="K548" s="23"/>
      <c r="L548" s="23"/>
      <c r="M548" s="23"/>
      <c r="N548" s="23"/>
      <c r="O548" s="23"/>
      <c r="P548" s="23"/>
      <c r="Q548" s="23"/>
      <c r="R548" s="23"/>
      <c r="S548" s="23"/>
      <c r="T548" s="23"/>
      <c r="U548" s="23"/>
      <c r="V548" s="23"/>
      <c r="W548" s="23"/>
      <c r="X548" s="23"/>
      <c r="Y548" s="23"/>
      <c r="Z548" s="23"/>
      <c r="AA548" s="23"/>
      <c r="AB548" s="23"/>
      <c r="AC548" s="23"/>
      <c r="AD548" s="23"/>
      <c r="AE548" s="23"/>
      <c r="AF548" s="23"/>
    </row>
    <row r="549" spans="1:32" x14ac:dyDescent="0.25">
      <c r="A549" s="23"/>
      <c r="B549" s="23"/>
      <c r="C549" s="23"/>
      <c r="D549" s="23"/>
      <c r="E549" s="23"/>
      <c r="F549" s="23"/>
      <c r="G549" s="23"/>
      <c r="H549" s="23"/>
      <c r="I549" s="23"/>
      <c r="J549" s="23"/>
      <c r="K549" s="23"/>
      <c r="L549" s="23"/>
      <c r="M549" s="23"/>
      <c r="N549" s="23"/>
      <c r="O549" s="23"/>
      <c r="P549" s="23"/>
      <c r="Q549" s="23"/>
      <c r="R549" s="23"/>
      <c r="S549" s="23"/>
      <c r="T549" s="23"/>
      <c r="U549" s="23"/>
      <c r="V549" s="23"/>
      <c r="W549" s="23"/>
      <c r="X549" s="23"/>
      <c r="Y549" s="23"/>
      <c r="Z549" s="23"/>
      <c r="AA549" s="23"/>
      <c r="AB549" s="23"/>
      <c r="AC549" s="23"/>
      <c r="AD549" s="23"/>
      <c r="AE549" s="23"/>
      <c r="AF549" s="23"/>
    </row>
    <row r="550" spans="1:32" x14ac:dyDescent="0.25">
      <c r="A550" s="23"/>
      <c r="B550" s="23"/>
      <c r="C550" s="23"/>
      <c r="D550" s="23"/>
      <c r="E550" s="23"/>
      <c r="F550" s="23"/>
      <c r="G550" s="23"/>
      <c r="H550" s="23"/>
      <c r="I550" s="23"/>
      <c r="J550" s="23"/>
      <c r="K550" s="23"/>
      <c r="L550" s="23"/>
      <c r="M550" s="23"/>
      <c r="N550" s="23"/>
      <c r="O550" s="23"/>
      <c r="P550" s="23"/>
      <c r="Q550" s="23"/>
      <c r="R550" s="23"/>
      <c r="S550" s="23"/>
      <c r="T550" s="23"/>
      <c r="U550" s="23"/>
      <c r="V550" s="23"/>
      <c r="W550" s="23"/>
      <c r="X550" s="23"/>
      <c r="Y550" s="23"/>
      <c r="Z550" s="23"/>
      <c r="AA550" s="23"/>
      <c r="AB550" s="23"/>
      <c r="AC550" s="23"/>
      <c r="AD550" s="23"/>
      <c r="AE550" s="23"/>
      <c r="AF550" s="23"/>
    </row>
    <row r="551" spans="1:32" x14ac:dyDescent="0.25">
      <c r="A551" s="23"/>
      <c r="B551" s="23"/>
      <c r="C551" s="23"/>
      <c r="D551" s="23"/>
      <c r="E551" s="23"/>
      <c r="F551" s="23"/>
      <c r="G551" s="23"/>
      <c r="H551" s="23"/>
      <c r="I551" s="23"/>
      <c r="J551" s="23"/>
      <c r="K551" s="23"/>
      <c r="L551" s="23"/>
      <c r="M551" s="23"/>
      <c r="N551" s="23"/>
      <c r="O551" s="23"/>
      <c r="P551" s="23"/>
      <c r="Q551" s="23"/>
      <c r="R551" s="23"/>
      <c r="S551" s="23"/>
      <c r="T551" s="23"/>
      <c r="U551" s="23"/>
      <c r="V551" s="23"/>
      <c r="W551" s="23"/>
      <c r="X551" s="23"/>
      <c r="Y551" s="23"/>
      <c r="Z551" s="23"/>
      <c r="AA551" s="23"/>
      <c r="AB551" s="23"/>
      <c r="AC551" s="23"/>
      <c r="AD551" s="23"/>
      <c r="AE551" s="23"/>
      <c r="AF551" s="23"/>
    </row>
    <row r="552" spans="1:32" x14ac:dyDescent="0.25">
      <c r="A552" s="23"/>
      <c r="B552" s="23"/>
      <c r="C552" s="23"/>
      <c r="D552" s="23"/>
      <c r="E552" s="23"/>
      <c r="F552" s="23"/>
      <c r="G552" s="23"/>
      <c r="H552" s="23"/>
      <c r="I552" s="23"/>
      <c r="J552" s="23"/>
      <c r="K552" s="23"/>
      <c r="L552" s="23"/>
      <c r="M552" s="23"/>
      <c r="N552" s="23"/>
      <c r="O552" s="23"/>
      <c r="P552" s="23"/>
      <c r="Q552" s="23"/>
      <c r="R552" s="23"/>
      <c r="S552" s="23"/>
      <c r="T552" s="23"/>
      <c r="U552" s="23"/>
      <c r="V552" s="23"/>
      <c r="W552" s="23"/>
      <c r="X552" s="23"/>
      <c r="Y552" s="23"/>
      <c r="Z552" s="23"/>
      <c r="AA552" s="23"/>
      <c r="AB552" s="23"/>
      <c r="AC552" s="23"/>
      <c r="AD552" s="23"/>
      <c r="AE552" s="23"/>
      <c r="AF552" s="23"/>
    </row>
    <row r="553" spans="1:32" x14ac:dyDescent="0.25">
      <c r="A553" s="23"/>
      <c r="B553" s="23"/>
      <c r="C553" s="23"/>
      <c r="D553" s="23"/>
      <c r="E553" s="23"/>
      <c r="F553" s="23"/>
      <c r="G553" s="23"/>
      <c r="H553" s="23"/>
      <c r="I553" s="23"/>
      <c r="J553" s="23"/>
      <c r="K553" s="23"/>
      <c r="L553" s="23"/>
      <c r="M553" s="23"/>
      <c r="N553" s="23"/>
      <c r="O553" s="23"/>
      <c r="P553" s="23"/>
      <c r="Q553" s="23"/>
      <c r="R553" s="23"/>
      <c r="S553" s="23"/>
      <c r="T553" s="23"/>
      <c r="U553" s="23"/>
      <c r="V553" s="23"/>
      <c r="W553" s="23"/>
      <c r="X553" s="23"/>
      <c r="Y553" s="23"/>
      <c r="Z553" s="23"/>
      <c r="AA553" s="23"/>
      <c r="AB553" s="23"/>
      <c r="AC553" s="23"/>
      <c r="AD553" s="23"/>
      <c r="AE553" s="23"/>
      <c r="AF553" s="23"/>
    </row>
    <row r="554" spans="1:32" x14ac:dyDescent="0.25">
      <c r="A554" s="23"/>
      <c r="B554" s="23"/>
      <c r="C554" s="23"/>
      <c r="D554" s="23"/>
      <c r="E554" s="23"/>
      <c r="F554" s="23"/>
      <c r="G554" s="23"/>
      <c r="H554" s="23"/>
      <c r="I554" s="23"/>
      <c r="J554" s="23"/>
      <c r="K554" s="23"/>
      <c r="L554" s="23"/>
      <c r="M554" s="23"/>
      <c r="N554" s="23"/>
      <c r="O554" s="23"/>
      <c r="P554" s="23"/>
      <c r="Q554" s="23"/>
      <c r="R554" s="23"/>
      <c r="S554" s="23"/>
      <c r="T554" s="23"/>
      <c r="U554" s="23"/>
      <c r="V554" s="23"/>
      <c r="W554" s="23"/>
      <c r="X554" s="23"/>
      <c r="Y554" s="23"/>
      <c r="Z554" s="23"/>
      <c r="AA554" s="23"/>
      <c r="AB554" s="23"/>
      <c r="AC554" s="23"/>
      <c r="AD554" s="23"/>
      <c r="AE554" s="23"/>
      <c r="AF554" s="23"/>
    </row>
    <row r="555" spans="1:32" x14ac:dyDescent="0.25">
      <c r="A555" s="23"/>
      <c r="B555" s="23"/>
      <c r="C555" s="23"/>
      <c r="D555" s="23"/>
      <c r="E555" s="23"/>
      <c r="F555" s="23"/>
      <c r="G555" s="23"/>
      <c r="H555" s="23"/>
      <c r="I555" s="23"/>
      <c r="J555" s="23"/>
      <c r="K555" s="23"/>
      <c r="L555" s="23"/>
      <c r="M555" s="23"/>
      <c r="N555" s="23"/>
      <c r="O555" s="23"/>
      <c r="P555" s="23"/>
      <c r="Q555" s="23"/>
      <c r="R555" s="23"/>
      <c r="S555" s="23"/>
      <c r="T555" s="23"/>
      <c r="U555" s="23"/>
      <c r="V555" s="23"/>
      <c r="W555" s="23"/>
      <c r="X555" s="23"/>
      <c r="Y555" s="23"/>
      <c r="Z555" s="23"/>
      <c r="AA555" s="23"/>
      <c r="AB555" s="23"/>
      <c r="AC555" s="23"/>
      <c r="AD555" s="23"/>
      <c r="AE555" s="23"/>
      <c r="AF555" s="23"/>
    </row>
    <row r="556" spans="1:32" x14ac:dyDescent="0.25">
      <c r="A556" s="23"/>
      <c r="B556" s="23"/>
      <c r="C556" s="23"/>
      <c r="D556" s="23"/>
      <c r="E556" s="23"/>
      <c r="F556" s="23"/>
      <c r="G556" s="23"/>
      <c r="H556" s="23"/>
      <c r="I556" s="23"/>
      <c r="J556" s="23"/>
      <c r="K556" s="23"/>
      <c r="L556" s="23"/>
      <c r="M556" s="23"/>
      <c r="N556" s="23"/>
      <c r="O556" s="23"/>
      <c r="P556" s="23"/>
      <c r="Q556" s="23"/>
      <c r="R556" s="23"/>
      <c r="S556" s="23"/>
      <c r="T556" s="23"/>
      <c r="U556" s="23"/>
      <c r="V556" s="23"/>
      <c r="W556" s="23"/>
      <c r="X556" s="23"/>
      <c r="Y556" s="23"/>
      <c r="Z556" s="23"/>
      <c r="AA556" s="23"/>
      <c r="AB556" s="23"/>
      <c r="AC556" s="23"/>
      <c r="AD556" s="23"/>
      <c r="AE556" s="23"/>
      <c r="AF556" s="23"/>
    </row>
    <row r="557" spans="1:32" x14ac:dyDescent="0.25">
      <c r="A557" s="23"/>
      <c r="B557" s="23"/>
      <c r="C557" s="23"/>
      <c r="D557" s="23"/>
      <c r="E557" s="23"/>
      <c r="F557" s="23"/>
      <c r="G557" s="23"/>
      <c r="H557" s="23"/>
      <c r="I557" s="23"/>
      <c r="J557" s="23"/>
      <c r="K557" s="23"/>
      <c r="L557" s="23"/>
      <c r="M557" s="23"/>
      <c r="N557" s="23"/>
      <c r="O557" s="23"/>
      <c r="P557" s="23"/>
      <c r="Q557" s="23"/>
      <c r="R557" s="23"/>
      <c r="S557" s="23"/>
      <c r="T557" s="23"/>
      <c r="U557" s="23"/>
      <c r="V557" s="23"/>
      <c r="W557" s="23"/>
      <c r="X557" s="23"/>
      <c r="Y557" s="23"/>
      <c r="Z557" s="23"/>
      <c r="AA557" s="23"/>
      <c r="AB557" s="23"/>
      <c r="AC557" s="23"/>
      <c r="AD557" s="23"/>
      <c r="AE557" s="23"/>
      <c r="AF557" s="23"/>
    </row>
    <row r="558" spans="1:32" x14ac:dyDescent="0.25">
      <c r="A558" s="23"/>
      <c r="B558" s="23"/>
      <c r="C558" s="23"/>
      <c r="D558" s="23"/>
      <c r="E558" s="23"/>
      <c r="F558" s="23"/>
      <c r="G558" s="23"/>
      <c r="H558" s="23"/>
      <c r="I558" s="23"/>
      <c r="J558" s="23"/>
      <c r="K558" s="23"/>
      <c r="L558" s="23"/>
      <c r="M558" s="23"/>
      <c r="N558" s="23"/>
      <c r="O558" s="23"/>
      <c r="P558" s="23"/>
      <c r="Q558" s="23"/>
      <c r="R558" s="23"/>
      <c r="S558" s="23"/>
      <c r="T558" s="23"/>
      <c r="U558" s="23"/>
      <c r="V558" s="23"/>
      <c r="W558" s="23"/>
      <c r="X558" s="23"/>
      <c r="Y558" s="23"/>
      <c r="Z558" s="23"/>
      <c r="AA558" s="23"/>
      <c r="AB558" s="23"/>
      <c r="AC558" s="23"/>
      <c r="AD558" s="23"/>
      <c r="AE558" s="23"/>
      <c r="AF558" s="23"/>
    </row>
    <row r="559" spans="1:32" x14ac:dyDescent="0.25">
      <c r="A559" s="23"/>
      <c r="B559" s="23"/>
      <c r="C559" s="23"/>
      <c r="D559" s="23"/>
      <c r="E559" s="23"/>
      <c r="F559" s="23"/>
      <c r="G559" s="23"/>
      <c r="H559" s="23"/>
      <c r="I559" s="23"/>
      <c r="J559" s="23"/>
      <c r="K559" s="23"/>
      <c r="L559" s="23"/>
      <c r="M559" s="23"/>
      <c r="N559" s="23"/>
      <c r="O559" s="23"/>
      <c r="P559" s="23"/>
      <c r="Q559" s="23"/>
      <c r="R559" s="23"/>
      <c r="S559" s="23"/>
      <c r="T559" s="23"/>
      <c r="U559" s="23"/>
      <c r="V559" s="23"/>
      <c r="W559" s="23"/>
      <c r="X559" s="23"/>
      <c r="Y559" s="23"/>
      <c r="Z559" s="23"/>
      <c r="AA559" s="23"/>
      <c r="AB559" s="23"/>
      <c r="AC559" s="23"/>
      <c r="AD559" s="23"/>
      <c r="AE559" s="23"/>
      <c r="AF559" s="23"/>
    </row>
    <row r="560" spans="1:32" x14ac:dyDescent="0.25">
      <c r="A560" s="23"/>
      <c r="B560" s="23"/>
      <c r="C560" s="23"/>
      <c r="D560" s="23"/>
      <c r="E560" s="23"/>
      <c r="F560" s="23"/>
      <c r="G560" s="23"/>
      <c r="H560" s="23"/>
      <c r="I560" s="23"/>
      <c r="J560" s="23"/>
      <c r="K560" s="23"/>
      <c r="L560" s="23"/>
      <c r="M560" s="23"/>
      <c r="N560" s="23"/>
      <c r="O560" s="23"/>
      <c r="P560" s="23"/>
      <c r="Q560" s="23"/>
      <c r="R560" s="23"/>
      <c r="S560" s="23"/>
      <c r="T560" s="23"/>
      <c r="U560" s="23"/>
      <c r="V560" s="23"/>
      <c r="W560" s="23"/>
      <c r="X560" s="23"/>
      <c r="Y560" s="23"/>
      <c r="Z560" s="23"/>
      <c r="AA560" s="23"/>
      <c r="AB560" s="23"/>
      <c r="AC560" s="23"/>
      <c r="AD560" s="23"/>
      <c r="AE560" s="23"/>
      <c r="AF560" s="23"/>
    </row>
    <row r="561" spans="1:32" x14ac:dyDescent="0.25">
      <c r="A561" s="23"/>
      <c r="B561" s="23"/>
      <c r="C561" s="23"/>
      <c r="D561" s="23"/>
      <c r="E561" s="23"/>
      <c r="F561" s="23"/>
      <c r="G561" s="23"/>
      <c r="H561" s="23"/>
      <c r="I561" s="23"/>
      <c r="J561" s="23"/>
      <c r="K561" s="23"/>
      <c r="L561" s="23"/>
      <c r="M561" s="23"/>
      <c r="N561" s="23"/>
      <c r="O561" s="23"/>
      <c r="P561" s="23"/>
      <c r="Q561" s="23"/>
      <c r="R561" s="23"/>
      <c r="S561" s="23"/>
      <c r="T561" s="23"/>
      <c r="U561" s="23"/>
      <c r="V561" s="23"/>
      <c r="W561" s="23"/>
      <c r="X561" s="23"/>
      <c r="Y561" s="23"/>
      <c r="Z561" s="23"/>
      <c r="AA561" s="23"/>
      <c r="AB561" s="23"/>
      <c r="AC561" s="23"/>
      <c r="AD561" s="23"/>
      <c r="AE561" s="23"/>
      <c r="AF561" s="23"/>
    </row>
    <row r="562" spans="1:32" x14ac:dyDescent="0.25">
      <c r="A562" s="23"/>
      <c r="B562" s="23"/>
      <c r="C562" s="23"/>
      <c r="D562" s="23"/>
      <c r="E562" s="23"/>
      <c r="F562" s="23"/>
      <c r="G562" s="23"/>
      <c r="H562" s="23"/>
      <c r="I562" s="23"/>
      <c r="J562" s="23"/>
      <c r="K562" s="23"/>
      <c r="L562" s="23"/>
      <c r="M562" s="23"/>
      <c r="N562" s="23"/>
      <c r="O562" s="23"/>
      <c r="P562" s="23"/>
      <c r="Q562" s="23"/>
      <c r="R562" s="23"/>
      <c r="S562" s="23"/>
      <c r="T562" s="23"/>
      <c r="U562" s="23"/>
      <c r="V562" s="23"/>
      <c r="W562" s="23"/>
      <c r="X562" s="23"/>
      <c r="Y562" s="23"/>
      <c r="Z562" s="23"/>
      <c r="AA562" s="23"/>
      <c r="AB562" s="23"/>
      <c r="AC562" s="23"/>
      <c r="AD562" s="23"/>
      <c r="AE562" s="23"/>
      <c r="AF562" s="23"/>
    </row>
    <row r="563" spans="1:32" x14ac:dyDescent="0.25">
      <c r="A563" s="23"/>
      <c r="B563" s="23"/>
      <c r="C563" s="23"/>
      <c r="D563" s="23"/>
      <c r="E563" s="23"/>
      <c r="F563" s="23"/>
      <c r="G563" s="23"/>
      <c r="H563" s="23"/>
      <c r="I563" s="23"/>
      <c r="J563" s="23"/>
      <c r="K563" s="23"/>
      <c r="L563" s="23"/>
      <c r="M563" s="23"/>
      <c r="N563" s="23"/>
      <c r="O563" s="23"/>
      <c r="P563" s="23"/>
      <c r="Q563" s="23"/>
      <c r="R563" s="23"/>
      <c r="S563" s="23"/>
      <c r="T563" s="23"/>
      <c r="U563" s="23"/>
      <c r="V563" s="23"/>
      <c r="W563" s="23"/>
      <c r="X563" s="23"/>
      <c r="Y563" s="23"/>
      <c r="Z563" s="23"/>
      <c r="AA563" s="23"/>
      <c r="AB563" s="23"/>
      <c r="AC563" s="23"/>
      <c r="AD563" s="23"/>
      <c r="AE563" s="23"/>
      <c r="AF563" s="23"/>
    </row>
    <row r="564" spans="1:32" x14ac:dyDescent="0.25">
      <c r="A564" s="23"/>
      <c r="B564" s="23"/>
      <c r="C564" s="23"/>
      <c r="D564" s="23"/>
      <c r="E564" s="23"/>
      <c r="F564" s="23"/>
      <c r="G564" s="23"/>
      <c r="H564" s="23"/>
      <c r="I564" s="23"/>
      <c r="J564" s="23"/>
      <c r="K564" s="23"/>
      <c r="L564" s="23"/>
      <c r="M564" s="23"/>
      <c r="N564" s="23"/>
      <c r="O564" s="23"/>
      <c r="P564" s="23"/>
      <c r="Q564" s="23"/>
      <c r="R564" s="23"/>
      <c r="S564" s="23"/>
      <c r="T564" s="23"/>
      <c r="U564" s="23"/>
      <c r="V564" s="23"/>
      <c r="W564" s="23"/>
      <c r="X564" s="23"/>
      <c r="Y564" s="23"/>
      <c r="Z564" s="23"/>
      <c r="AA564" s="23"/>
      <c r="AB564" s="23"/>
      <c r="AC564" s="23"/>
      <c r="AD564" s="23"/>
      <c r="AE564" s="23"/>
      <c r="AF564" s="23"/>
    </row>
    <row r="565" spans="1:32" x14ac:dyDescent="0.25">
      <c r="A565" s="23"/>
      <c r="B565" s="23"/>
      <c r="C565" s="23"/>
      <c r="D565" s="23"/>
      <c r="E565" s="23"/>
      <c r="F565" s="23"/>
      <c r="G565" s="23"/>
      <c r="H565" s="23"/>
      <c r="I565" s="23"/>
      <c r="J565" s="23"/>
      <c r="K565" s="23"/>
      <c r="L565" s="23"/>
      <c r="M565" s="23"/>
      <c r="N565" s="23"/>
      <c r="O565" s="23"/>
      <c r="P565" s="23"/>
      <c r="Q565" s="23"/>
      <c r="R565" s="23"/>
      <c r="S565" s="23"/>
      <c r="T565" s="23"/>
      <c r="U565" s="23"/>
      <c r="V565" s="23"/>
      <c r="W565" s="23"/>
      <c r="X565" s="23"/>
      <c r="Y565" s="23"/>
      <c r="Z565" s="23"/>
      <c r="AA565" s="23"/>
      <c r="AB565" s="23"/>
      <c r="AC565" s="23"/>
      <c r="AD565" s="23"/>
      <c r="AE565" s="23"/>
      <c r="AF565" s="23"/>
    </row>
    <row r="566" spans="1:32" x14ac:dyDescent="0.25">
      <c r="A566" s="23"/>
      <c r="B566" s="23"/>
      <c r="C566" s="23"/>
      <c r="D566" s="23"/>
      <c r="E566" s="23"/>
      <c r="F566" s="23"/>
      <c r="G566" s="23"/>
      <c r="H566" s="23"/>
      <c r="I566" s="23"/>
      <c r="J566" s="23"/>
      <c r="K566" s="23"/>
      <c r="L566" s="23"/>
      <c r="M566" s="23"/>
      <c r="N566" s="23"/>
      <c r="O566" s="23"/>
      <c r="P566" s="23"/>
      <c r="Q566" s="23"/>
      <c r="R566" s="23"/>
      <c r="S566" s="23"/>
      <c r="T566" s="23"/>
      <c r="U566" s="23"/>
      <c r="V566" s="23"/>
      <c r="W566" s="23"/>
      <c r="X566" s="23"/>
      <c r="Y566" s="23"/>
      <c r="Z566" s="23"/>
      <c r="AA566" s="23"/>
      <c r="AB566" s="23"/>
      <c r="AC566" s="23"/>
      <c r="AD566" s="23"/>
      <c r="AE566" s="23"/>
      <c r="AF566" s="23"/>
    </row>
    <row r="567" spans="1:32" x14ac:dyDescent="0.25">
      <c r="A567" s="23"/>
      <c r="B567" s="23"/>
      <c r="C567" s="23"/>
      <c r="D567" s="23"/>
      <c r="E567" s="23"/>
      <c r="F567" s="23"/>
      <c r="G567" s="23"/>
      <c r="H567" s="23"/>
      <c r="I567" s="23"/>
      <c r="J567" s="23"/>
      <c r="K567" s="23"/>
      <c r="L567" s="23"/>
      <c r="M567" s="23"/>
      <c r="N567" s="23"/>
      <c r="O567" s="23"/>
      <c r="P567" s="23"/>
      <c r="Q567" s="23"/>
      <c r="R567" s="23"/>
      <c r="S567" s="23"/>
      <c r="T567" s="23"/>
      <c r="U567" s="23"/>
      <c r="V567" s="23"/>
      <c r="W567" s="23"/>
      <c r="X567" s="23"/>
      <c r="Y567" s="23"/>
      <c r="Z567" s="23"/>
      <c r="AA567" s="23"/>
      <c r="AB567" s="23"/>
      <c r="AC567" s="23"/>
      <c r="AD567" s="23"/>
      <c r="AE567" s="23"/>
      <c r="AF567" s="23"/>
    </row>
    <row r="568" spans="1:32" x14ac:dyDescent="0.25">
      <c r="A568" s="23"/>
      <c r="B568" s="23"/>
      <c r="C568" s="23"/>
      <c r="D568" s="23"/>
      <c r="E568" s="23"/>
      <c r="F568" s="23"/>
      <c r="G568" s="23"/>
      <c r="H568" s="23"/>
      <c r="I568" s="23"/>
      <c r="J568" s="23"/>
      <c r="K568" s="23"/>
      <c r="L568" s="23"/>
      <c r="M568" s="23"/>
      <c r="N568" s="23"/>
      <c r="O568" s="23"/>
      <c r="P568" s="23"/>
      <c r="Q568" s="23"/>
      <c r="R568" s="23"/>
      <c r="S568" s="23"/>
      <c r="T568" s="23"/>
      <c r="U568" s="23"/>
      <c r="V568" s="23"/>
      <c r="W568" s="23"/>
      <c r="X568" s="23"/>
      <c r="Y568" s="23"/>
      <c r="Z568" s="23"/>
      <c r="AA568" s="23"/>
      <c r="AB568" s="23"/>
      <c r="AC568" s="23"/>
      <c r="AD568" s="23"/>
      <c r="AE568" s="23"/>
      <c r="AF568" s="23"/>
    </row>
    <row r="569" spans="1:32" x14ac:dyDescent="0.25">
      <c r="A569" s="116" t="s">
        <v>74</v>
      </c>
      <c r="B569" s="116"/>
      <c r="C569" s="116"/>
      <c r="D569" s="116"/>
      <c r="E569" s="118"/>
      <c r="F569" s="118"/>
      <c r="G569" s="118"/>
      <c r="H569" s="118"/>
      <c r="I569" s="116" t="s">
        <v>59</v>
      </c>
      <c r="J569" s="116"/>
      <c r="K569" s="116"/>
      <c r="L569" s="118"/>
      <c r="M569" s="118"/>
      <c r="N569" s="118"/>
      <c r="O569" s="118"/>
      <c r="P569" s="118"/>
      <c r="Q569" s="26"/>
      <c r="R569" s="118"/>
      <c r="S569" s="118"/>
      <c r="T569" s="118"/>
      <c r="U569" s="118"/>
      <c r="V569" s="26"/>
      <c r="W569" s="26"/>
      <c r="X569" s="26"/>
      <c r="Y569" s="26"/>
      <c r="Z569" s="26"/>
      <c r="AA569" s="26"/>
      <c r="AB569" s="26"/>
      <c r="AC569" s="26"/>
      <c r="AD569" s="26"/>
      <c r="AE569" s="26"/>
      <c r="AF569" s="26"/>
    </row>
    <row r="570" spans="1:32" x14ac:dyDescent="0.25">
      <c r="A570" s="26"/>
      <c r="B570" s="26"/>
      <c r="C570" s="26"/>
      <c r="D570" s="26"/>
      <c r="E570" s="26"/>
      <c r="F570" s="26"/>
      <c r="G570" s="26"/>
      <c r="H570" s="26"/>
      <c r="I570" s="26"/>
      <c r="J570" s="26"/>
      <c r="K570" s="26"/>
      <c r="L570" s="26"/>
      <c r="M570" s="26"/>
      <c r="N570" s="26"/>
      <c r="O570" s="26"/>
      <c r="P570" s="26"/>
      <c r="Q570" s="26"/>
      <c r="R570" s="26"/>
      <c r="S570" s="26"/>
      <c r="T570" s="26"/>
      <c r="U570" s="26"/>
      <c r="V570" s="26"/>
      <c r="W570" s="26"/>
      <c r="X570" s="26"/>
      <c r="Y570" s="26"/>
      <c r="Z570" s="26"/>
      <c r="AA570" s="26"/>
      <c r="AB570" s="26"/>
      <c r="AC570" s="26"/>
      <c r="AD570" s="26"/>
      <c r="AE570" s="26"/>
      <c r="AF570" s="26"/>
    </row>
    <row r="571" spans="1:32" x14ac:dyDescent="0.25">
      <c r="A571" s="26" t="s">
        <v>71</v>
      </c>
      <c r="B571" s="26"/>
      <c r="C571" s="26"/>
      <c r="D571" s="26"/>
      <c r="E571" s="26"/>
      <c r="F571" s="26"/>
      <c r="G571" s="26"/>
      <c r="H571" s="26"/>
      <c r="I571" s="26"/>
      <c r="J571" s="26"/>
      <c r="K571" s="26"/>
      <c r="L571" s="26"/>
      <c r="M571" s="26"/>
      <c r="N571" s="26"/>
      <c r="O571" s="26"/>
      <c r="P571" s="26"/>
      <c r="Q571" s="26"/>
      <c r="R571" s="26"/>
      <c r="S571" s="26"/>
      <c r="T571" s="26"/>
      <c r="U571" s="26"/>
      <c r="V571" s="26"/>
      <c r="W571" s="26"/>
      <c r="X571" s="26"/>
      <c r="Y571" s="26"/>
      <c r="Z571" s="26"/>
      <c r="AA571" s="26"/>
      <c r="AB571" s="26"/>
      <c r="AC571" s="26"/>
      <c r="AD571" s="26"/>
      <c r="AE571" s="26"/>
      <c r="AF571" s="26"/>
    </row>
    <row r="572" spans="1:32" x14ac:dyDescent="0.25">
      <c r="A572" s="26" t="s">
        <v>72</v>
      </c>
      <c r="B572" s="26"/>
      <c r="C572" s="26"/>
      <c r="D572" s="26"/>
      <c r="E572" s="26"/>
      <c r="F572" s="26"/>
      <c r="G572" s="26"/>
      <c r="H572" s="26"/>
      <c r="I572" s="26"/>
      <c r="J572" s="26"/>
      <c r="K572" s="26"/>
      <c r="L572" s="26"/>
      <c r="M572" s="26"/>
      <c r="N572" s="26"/>
      <c r="O572" s="26"/>
      <c r="P572" s="26"/>
      <c r="Q572" s="26"/>
      <c r="R572" s="26"/>
      <c r="S572" s="26"/>
      <c r="T572" s="26"/>
      <c r="U572" s="26"/>
      <c r="V572" s="26"/>
      <c r="W572" s="26"/>
      <c r="X572" s="26"/>
      <c r="Y572" s="26"/>
      <c r="Z572" s="26"/>
      <c r="AA572" s="26"/>
      <c r="AB572" s="26"/>
      <c r="AC572" s="26"/>
      <c r="AD572" s="26"/>
      <c r="AE572" s="26"/>
      <c r="AF572" s="26"/>
    </row>
    <row r="573" spans="1:32" x14ac:dyDescent="0.25">
      <c r="A573" s="117"/>
      <c r="B573" s="117"/>
      <c r="C573" s="117"/>
      <c r="D573" s="117"/>
      <c r="E573" s="117"/>
      <c r="F573" s="117"/>
      <c r="G573" s="117"/>
      <c r="H573" s="117"/>
      <c r="I573" s="117"/>
      <c r="J573" s="117"/>
      <c r="K573" s="117"/>
      <c r="L573" s="117"/>
      <c r="M573" s="117"/>
      <c r="N573" s="117"/>
      <c r="O573" s="117"/>
      <c r="P573" s="26"/>
      <c r="Q573" s="26"/>
      <c r="R573" s="117"/>
      <c r="S573" s="117"/>
      <c r="T573" s="117"/>
      <c r="U573" s="117"/>
      <c r="V573" s="117"/>
      <c r="W573" s="117"/>
      <c r="X573" s="117"/>
      <c r="Y573" s="117"/>
      <c r="Z573" s="117"/>
      <c r="AA573" s="117"/>
      <c r="AB573" s="117"/>
      <c r="AC573" s="117"/>
      <c r="AD573" s="117"/>
      <c r="AE573" s="117"/>
      <c r="AF573" s="117"/>
    </row>
    <row r="574" spans="1:32" x14ac:dyDescent="0.25">
      <c r="A574" s="117"/>
      <c r="B574" s="117"/>
      <c r="C574" s="117"/>
      <c r="D574" s="117"/>
      <c r="E574" s="117"/>
      <c r="F574" s="117"/>
      <c r="G574" s="117"/>
      <c r="H574" s="117"/>
      <c r="I574" s="117"/>
      <c r="J574" s="117"/>
      <c r="K574" s="117"/>
      <c r="L574" s="117"/>
      <c r="M574" s="117"/>
      <c r="N574" s="117"/>
      <c r="O574" s="117"/>
      <c r="P574" s="26"/>
      <c r="Q574" s="26"/>
      <c r="R574" s="117"/>
      <c r="S574" s="117"/>
      <c r="T574" s="117"/>
      <c r="U574" s="117"/>
      <c r="V574" s="117"/>
      <c r="W574" s="117"/>
      <c r="X574" s="117"/>
      <c r="Y574" s="117"/>
      <c r="Z574" s="117"/>
      <c r="AA574" s="117"/>
      <c r="AB574" s="117"/>
      <c r="AC574" s="117"/>
      <c r="AD574" s="117"/>
      <c r="AE574" s="117"/>
      <c r="AF574" s="117"/>
    </row>
    <row r="575" spans="1:32" x14ac:dyDescent="0.25">
      <c r="A575" s="117"/>
      <c r="B575" s="117"/>
      <c r="C575" s="117"/>
      <c r="D575" s="117"/>
      <c r="E575" s="117"/>
      <c r="F575" s="117"/>
      <c r="G575" s="117"/>
      <c r="H575" s="117"/>
      <c r="I575" s="117"/>
      <c r="J575" s="117"/>
      <c r="K575" s="117"/>
      <c r="L575" s="117"/>
      <c r="M575" s="117"/>
      <c r="N575" s="117"/>
      <c r="O575" s="117"/>
      <c r="P575" s="26"/>
      <c r="Q575" s="26"/>
      <c r="R575" s="117"/>
      <c r="S575" s="117"/>
      <c r="T575" s="117"/>
      <c r="U575" s="117"/>
      <c r="V575" s="117"/>
      <c r="W575" s="117"/>
      <c r="X575" s="117"/>
      <c r="Y575" s="117"/>
      <c r="Z575" s="117"/>
      <c r="AA575" s="117"/>
      <c r="AB575" s="117"/>
      <c r="AC575" s="117"/>
      <c r="AD575" s="117"/>
      <c r="AE575" s="117"/>
      <c r="AF575" s="117"/>
    </row>
    <row r="576" spans="1:32" x14ac:dyDescent="0.25">
      <c r="A576" s="118"/>
      <c r="B576" s="118"/>
      <c r="C576" s="118"/>
      <c r="D576" s="118"/>
      <c r="E576" s="118"/>
      <c r="F576" s="118"/>
      <c r="G576" s="118"/>
      <c r="H576" s="118"/>
      <c r="I576" s="118"/>
      <c r="J576" s="118"/>
      <c r="K576" s="118"/>
      <c r="L576" s="118"/>
      <c r="M576" s="118"/>
      <c r="N576" s="118"/>
      <c r="O576" s="118"/>
      <c r="P576" s="26"/>
      <c r="Q576" s="26"/>
      <c r="R576" s="118"/>
      <c r="S576" s="118"/>
      <c r="T576" s="118"/>
      <c r="U576" s="118"/>
      <c r="V576" s="118"/>
      <c r="W576" s="118"/>
      <c r="X576" s="118"/>
      <c r="Y576" s="118"/>
      <c r="Z576" s="118"/>
      <c r="AA576" s="118"/>
      <c r="AB576" s="118"/>
      <c r="AC576" s="118"/>
      <c r="AD576" s="118"/>
      <c r="AE576" s="118"/>
      <c r="AF576" s="118"/>
    </row>
    <row r="577" spans="1:32" x14ac:dyDescent="0.25">
      <c r="A577" s="116" t="s">
        <v>36</v>
      </c>
      <c r="B577" s="116"/>
      <c r="C577" s="116"/>
      <c r="D577" s="116"/>
      <c r="E577" s="116"/>
      <c r="F577" s="26"/>
      <c r="G577" s="26"/>
      <c r="H577" s="26"/>
      <c r="I577" s="26"/>
      <c r="J577" s="26"/>
      <c r="K577" s="26"/>
      <c r="L577" s="26"/>
      <c r="M577" s="26"/>
      <c r="N577" s="26"/>
      <c r="O577" s="26"/>
      <c r="P577" s="26"/>
      <c r="Q577" s="26"/>
      <c r="R577" s="119" t="s">
        <v>76</v>
      </c>
      <c r="S577" s="119"/>
      <c r="T577" s="119"/>
      <c r="U577" s="119"/>
      <c r="V577" s="119"/>
      <c r="W577" s="119"/>
      <c r="X577" s="119"/>
      <c r="Y577" s="119"/>
      <c r="Z577" s="26"/>
      <c r="AA577" s="26"/>
      <c r="AB577" s="26"/>
      <c r="AC577" s="26"/>
      <c r="AD577" s="26"/>
      <c r="AE577" s="26"/>
      <c r="AF577" s="26"/>
    </row>
    <row r="578" spans="1:32" ht="15" customHeight="1" x14ac:dyDescent="0.25">
      <c r="A578" s="116" t="s">
        <v>29</v>
      </c>
      <c r="B578" s="116"/>
      <c r="C578" s="116"/>
      <c r="D578" s="116"/>
      <c r="E578" s="116"/>
      <c r="F578" s="26"/>
      <c r="G578" s="26"/>
      <c r="H578" s="26"/>
      <c r="I578" s="26"/>
      <c r="J578" s="26"/>
      <c r="K578" s="26"/>
      <c r="L578" s="26"/>
      <c r="M578" s="26"/>
      <c r="N578" s="26"/>
      <c r="O578" s="26"/>
      <c r="P578" s="26"/>
      <c r="Q578" s="26"/>
      <c r="R578" s="116" t="s">
        <v>29</v>
      </c>
      <c r="S578" s="116"/>
      <c r="T578" s="116"/>
      <c r="U578" s="116"/>
      <c r="V578" s="116"/>
      <c r="W578" s="125">
        <f>'Particulars (TO BE FILLED IN)'!C8</f>
        <v>0</v>
      </c>
      <c r="X578" s="125"/>
      <c r="Y578" s="125"/>
      <c r="Z578" s="125"/>
      <c r="AA578" s="125"/>
      <c r="AB578" s="125"/>
      <c r="AC578" s="125"/>
      <c r="AD578" s="125"/>
      <c r="AE578" s="125"/>
      <c r="AF578" s="125"/>
    </row>
    <row r="579" spans="1:32" x14ac:dyDescent="0.25">
      <c r="W579" s="125"/>
      <c r="X579" s="125"/>
      <c r="Y579" s="125"/>
      <c r="Z579" s="125"/>
      <c r="AA579" s="125"/>
      <c r="AB579" s="125"/>
      <c r="AC579" s="125"/>
      <c r="AD579" s="125"/>
      <c r="AE579" s="125"/>
      <c r="AF579" s="125"/>
    </row>
  </sheetData>
  <sheetProtection algorithmName="SHA-512" hashValue="YVTOwneDBhtC3rh9qJ6iDHEH6JlZrRW5/uakcLD24cLIGur7JQDSIOKyXgxr0UX6IDe/Oyc5XSu/1PhHe+9u7g==" saltValue="BlhcUzCl02roLbuWzl36IA==" spinCount="100000" sheet="1" objects="1" scenarios="1"/>
  <mergeCells count="337">
    <mergeCell ref="A578:E578"/>
    <mergeCell ref="R578:V578"/>
    <mergeCell ref="A569:D569"/>
    <mergeCell ref="E569:H569"/>
    <mergeCell ref="I569:K569"/>
    <mergeCell ref="L569:P569"/>
    <mergeCell ref="R569:U569"/>
    <mergeCell ref="A540:K541"/>
    <mergeCell ref="L540:AF541"/>
    <mergeCell ref="A542:K543"/>
    <mergeCell ref="L542:AF543"/>
    <mergeCell ref="W578:AF579"/>
    <mergeCell ref="A539:K539"/>
    <mergeCell ref="L539:AF539"/>
    <mergeCell ref="A529:B529"/>
    <mergeCell ref="C529:AF530"/>
    <mergeCell ref="I473:AF473"/>
    <mergeCell ref="A474:B482"/>
    <mergeCell ref="C474:H482"/>
    <mergeCell ref="I475:J475"/>
    <mergeCell ref="K475:AF475"/>
    <mergeCell ref="I478:AF478"/>
    <mergeCell ref="I479:J479"/>
    <mergeCell ref="K479:AF479"/>
    <mergeCell ref="A532:B532"/>
    <mergeCell ref="A534:B534"/>
    <mergeCell ref="C534:AF535"/>
    <mergeCell ref="A537:B537"/>
    <mergeCell ref="C537:AF537"/>
    <mergeCell ref="A518:AF518"/>
    <mergeCell ref="A520:AF520"/>
    <mergeCell ref="A523:B523"/>
    <mergeCell ref="A525:B525"/>
    <mergeCell ref="C525:AF527"/>
    <mergeCell ref="I474:AF474"/>
    <mergeCell ref="I480:J480"/>
    <mergeCell ref="A381:B381"/>
    <mergeCell ref="C383:AF386"/>
    <mergeCell ref="A388:B388"/>
    <mergeCell ref="C388:AF391"/>
    <mergeCell ref="A394:B394"/>
    <mergeCell ref="A396:B396"/>
    <mergeCell ref="C396:AF399"/>
    <mergeCell ref="A418:B418"/>
    <mergeCell ref="A412:B412"/>
    <mergeCell ref="A414:B414"/>
    <mergeCell ref="C414:AF417"/>
    <mergeCell ref="A401:B401"/>
    <mergeCell ref="C401:AF404"/>
    <mergeCell ref="A407:B407"/>
    <mergeCell ref="A383:B383"/>
    <mergeCell ref="A409:B409"/>
    <mergeCell ref="C409:AF409"/>
    <mergeCell ref="A362:B362"/>
    <mergeCell ref="C362:AF365"/>
    <mergeCell ref="A367:B367"/>
    <mergeCell ref="C367:AF370"/>
    <mergeCell ref="A373:B373"/>
    <mergeCell ref="A375:B375"/>
    <mergeCell ref="C375:AF378"/>
    <mergeCell ref="C343:AF344"/>
    <mergeCell ref="A346:B346"/>
    <mergeCell ref="C346:AF348"/>
    <mergeCell ref="C350:AF351"/>
    <mergeCell ref="A353:B353"/>
    <mergeCell ref="C353:AF355"/>
    <mergeCell ref="A350:B350"/>
    <mergeCell ref="A358:B358"/>
    <mergeCell ref="A360:B360"/>
    <mergeCell ref="C360:AF360"/>
    <mergeCell ref="A343:B343"/>
    <mergeCell ref="C232:D232"/>
    <mergeCell ref="E295:AF296"/>
    <mergeCell ref="C297:D297"/>
    <mergeCell ref="E297:AF297"/>
    <mergeCell ref="A299:B299"/>
    <mergeCell ref="C299:AF302"/>
    <mergeCell ref="C304:AF305"/>
    <mergeCell ref="C282:D282"/>
    <mergeCell ref="E282:AF285"/>
    <mergeCell ref="E286:AF286"/>
    <mergeCell ref="C287:D287"/>
    <mergeCell ref="E287:AF288"/>
    <mergeCell ref="A291:B291"/>
    <mergeCell ref="A293:B293"/>
    <mergeCell ref="C293:AF294"/>
    <mergeCell ref="C295:D295"/>
    <mergeCell ref="C286:D286"/>
    <mergeCell ref="C271:D271"/>
    <mergeCell ref="E271:AF273"/>
    <mergeCell ref="A275:B275"/>
    <mergeCell ref="C275:AF276"/>
    <mergeCell ref="A279:B279"/>
    <mergeCell ref="A281:B281"/>
    <mergeCell ref="C281:AF281"/>
    <mergeCell ref="C168:D168"/>
    <mergeCell ref="E168:AF169"/>
    <mergeCell ref="C170:D170"/>
    <mergeCell ref="E170:AF171"/>
    <mergeCell ref="A239:B239"/>
    <mergeCell ref="C239:AF240"/>
    <mergeCell ref="A242:B242"/>
    <mergeCell ref="C242:AF243"/>
    <mergeCell ref="A248:B248"/>
    <mergeCell ref="C248:AF249"/>
    <mergeCell ref="C222:AF223"/>
    <mergeCell ref="A225:B225"/>
    <mergeCell ref="C225:AF225"/>
    <mergeCell ref="C226:D226"/>
    <mergeCell ref="E226:AF226"/>
    <mergeCell ref="C227:D227"/>
    <mergeCell ref="E227:AF229"/>
    <mergeCell ref="A246:B246"/>
    <mergeCell ref="C236:D236"/>
    <mergeCell ref="E232:AF235"/>
    <mergeCell ref="E236:AF236"/>
    <mergeCell ref="C237:AF237"/>
    <mergeCell ref="A231:B231"/>
    <mergeCell ref="C231:AF231"/>
    <mergeCell ref="A175:B175"/>
    <mergeCell ref="C175:AF180"/>
    <mergeCell ref="A182:B182"/>
    <mergeCell ref="C182:AF188"/>
    <mergeCell ref="A190:B190"/>
    <mergeCell ref="C190:AF192"/>
    <mergeCell ref="C173:D173"/>
    <mergeCell ref="C172:D172"/>
    <mergeCell ref="E172:AF172"/>
    <mergeCell ref="E173:AF173"/>
    <mergeCell ref="C134:AF136"/>
    <mergeCell ref="A139:B139"/>
    <mergeCell ref="A141:B141"/>
    <mergeCell ref="C141:AF141"/>
    <mergeCell ref="A16:AF16"/>
    <mergeCell ref="A20:AF20"/>
    <mergeCell ref="L72:AF72"/>
    <mergeCell ref="C131:AF132"/>
    <mergeCell ref="A131:B131"/>
    <mergeCell ref="A134:B134"/>
    <mergeCell ref="A116:B116"/>
    <mergeCell ref="C116:AF117"/>
    <mergeCell ref="A119:B119"/>
    <mergeCell ref="A121:B121"/>
    <mergeCell ref="C119:AF119"/>
    <mergeCell ref="C121:AF121"/>
    <mergeCell ref="L103:AF105"/>
    <mergeCell ref="L107:AF108"/>
    <mergeCell ref="A109:B109"/>
    <mergeCell ref="C109:AF110"/>
    <mergeCell ref="A112:B112"/>
    <mergeCell ref="C112:AF114"/>
    <mergeCell ref="L76:AF80"/>
    <mergeCell ref="K480:AF480"/>
    <mergeCell ref="I481:J481"/>
    <mergeCell ref="K481:AF481"/>
    <mergeCell ref="I482:J482"/>
    <mergeCell ref="K482:AF482"/>
    <mergeCell ref="I476:J476"/>
    <mergeCell ref="I477:J477"/>
    <mergeCell ref="K476:AF476"/>
    <mergeCell ref="K477:AF477"/>
    <mergeCell ref="A473:B473"/>
    <mergeCell ref="C473:H473"/>
    <mergeCell ref="C435:AF438"/>
    <mergeCell ref="A441:B441"/>
    <mergeCell ref="A425:B425"/>
    <mergeCell ref="C425:AF428"/>
    <mergeCell ref="A431:B431"/>
    <mergeCell ref="A433:B433"/>
    <mergeCell ref="C420:AF423"/>
    <mergeCell ref="C433:AF433"/>
    <mergeCell ref="A435:B435"/>
    <mergeCell ref="A420:B420"/>
    <mergeCell ref="A443:B443"/>
    <mergeCell ref="C443:AF446"/>
    <mergeCell ref="A449:B449"/>
    <mergeCell ref="A451:B451"/>
    <mergeCell ref="C451:AF452"/>
    <mergeCell ref="A469:AF469"/>
    <mergeCell ref="A471:AF471"/>
    <mergeCell ref="A337:B337"/>
    <mergeCell ref="A339:B339"/>
    <mergeCell ref="C339:AF341"/>
    <mergeCell ref="C331:D331"/>
    <mergeCell ref="E331:AF334"/>
    <mergeCell ref="A325:B325"/>
    <mergeCell ref="A304:B304"/>
    <mergeCell ref="C306:D306"/>
    <mergeCell ref="E306:AF307"/>
    <mergeCell ref="A327:B327"/>
    <mergeCell ref="C327:AF327"/>
    <mergeCell ref="C328:D328"/>
    <mergeCell ref="E328:AF328"/>
    <mergeCell ref="C329:D329"/>
    <mergeCell ref="E329:AF330"/>
    <mergeCell ref="C308:D308"/>
    <mergeCell ref="E308:AF309"/>
    <mergeCell ref="A314:B314"/>
    <mergeCell ref="A316:B316"/>
    <mergeCell ref="C316:AF317"/>
    <mergeCell ref="A319:B319"/>
    <mergeCell ref="C319:AF322"/>
    <mergeCell ref="C256:D256"/>
    <mergeCell ref="C250:D250"/>
    <mergeCell ref="E250:AF251"/>
    <mergeCell ref="C252:D252"/>
    <mergeCell ref="A263:B263"/>
    <mergeCell ref="C263:AF266"/>
    <mergeCell ref="A268:B268"/>
    <mergeCell ref="C268:AF268"/>
    <mergeCell ref="C269:D269"/>
    <mergeCell ref="E269:AF270"/>
    <mergeCell ref="E252:AF254"/>
    <mergeCell ref="C255:D255"/>
    <mergeCell ref="E255:AF255"/>
    <mergeCell ref="E256:AF257"/>
    <mergeCell ref="C258:D258"/>
    <mergeCell ref="E258:AF259"/>
    <mergeCell ref="A220:B220"/>
    <mergeCell ref="A222:B222"/>
    <mergeCell ref="C216:D216"/>
    <mergeCell ref="E216:AF217"/>
    <mergeCell ref="E214:AF215"/>
    <mergeCell ref="C212:D212"/>
    <mergeCell ref="E212:AF213"/>
    <mergeCell ref="C214:D214"/>
    <mergeCell ref="A194:B194"/>
    <mergeCell ref="C194:AF196"/>
    <mergeCell ref="A205:B205"/>
    <mergeCell ref="A199:B199"/>
    <mergeCell ref="A201:B201"/>
    <mergeCell ref="C201:AF203"/>
    <mergeCell ref="C205:AF206"/>
    <mergeCell ref="A208:B208"/>
    <mergeCell ref="A210:B210"/>
    <mergeCell ref="C210:AF210"/>
    <mergeCell ref="C211:D211"/>
    <mergeCell ref="E211:AF211"/>
    <mergeCell ref="C161:D161"/>
    <mergeCell ref="C164:D164"/>
    <mergeCell ref="E164:AF164"/>
    <mergeCell ref="C147:D147"/>
    <mergeCell ref="C153:D153"/>
    <mergeCell ref="E153:AF154"/>
    <mergeCell ref="C165:D165"/>
    <mergeCell ref="E165:AF166"/>
    <mergeCell ref="E167:AF167"/>
    <mergeCell ref="C157:D157"/>
    <mergeCell ref="E157:AF158"/>
    <mergeCell ref="C159:D159"/>
    <mergeCell ref="E159:AF160"/>
    <mergeCell ref="E161:AF161"/>
    <mergeCell ref="C162:D162"/>
    <mergeCell ref="E162:AF163"/>
    <mergeCell ref="C167:D167"/>
    <mergeCell ref="F38:O39"/>
    <mergeCell ref="C142:D142"/>
    <mergeCell ref="E142:AF142"/>
    <mergeCell ref="C155:D155"/>
    <mergeCell ref="E155:AF156"/>
    <mergeCell ref="A123:B123"/>
    <mergeCell ref="C123:AF123"/>
    <mergeCell ref="A125:B125"/>
    <mergeCell ref="C125:AF126"/>
    <mergeCell ref="A129:B129"/>
    <mergeCell ref="C146:D146"/>
    <mergeCell ref="C145:D145"/>
    <mergeCell ref="C144:D144"/>
    <mergeCell ref="C143:D143"/>
    <mergeCell ref="E147:AF148"/>
    <mergeCell ref="C149:D149"/>
    <mergeCell ref="E149:AF150"/>
    <mergeCell ref="C151:D151"/>
    <mergeCell ref="E151:AF152"/>
    <mergeCell ref="E146:AF146"/>
    <mergeCell ref="E145:AF145"/>
    <mergeCell ref="E144:AF144"/>
    <mergeCell ref="E143:AF143"/>
    <mergeCell ref="L101:AF101"/>
    <mergeCell ref="L87:AF91"/>
    <mergeCell ref="L93:AF94"/>
    <mergeCell ref="L96:AF99"/>
    <mergeCell ref="A57:B57"/>
    <mergeCell ref="A59:B59"/>
    <mergeCell ref="C59:AF60"/>
    <mergeCell ref="L62:AF63"/>
    <mergeCell ref="L65:AF66"/>
    <mergeCell ref="L68:AF70"/>
    <mergeCell ref="L74:AF74"/>
    <mergeCell ref="A32:AF32"/>
    <mergeCell ref="A25:AF25"/>
    <mergeCell ref="A10:AF10"/>
    <mergeCell ref="A18:P18"/>
    <mergeCell ref="T18:AF18"/>
    <mergeCell ref="A19:AF19"/>
    <mergeCell ref="A577:E577"/>
    <mergeCell ref="A573:O576"/>
    <mergeCell ref="R573:AF576"/>
    <mergeCell ref="R577:Y577"/>
    <mergeCell ref="A51:E51"/>
    <mergeCell ref="R51:V51"/>
    <mergeCell ref="A52:E52"/>
    <mergeCell ref="R52:V52"/>
    <mergeCell ref="A53:E53"/>
    <mergeCell ref="R53:V53"/>
    <mergeCell ref="A42:E42"/>
    <mergeCell ref="F42:O42"/>
    <mergeCell ref="A43:E43"/>
    <mergeCell ref="F43:O43"/>
    <mergeCell ref="A47:O50"/>
    <mergeCell ref="R47:AF50"/>
    <mergeCell ref="R38:V38"/>
    <mergeCell ref="L82:AF85"/>
    <mergeCell ref="W8:Z8"/>
    <mergeCell ref="A12:AF14"/>
    <mergeCell ref="A8:I8"/>
    <mergeCell ref="J8:M8"/>
    <mergeCell ref="N8:P8"/>
    <mergeCell ref="Q8:U8"/>
    <mergeCell ref="A34:O37"/>
    <mergeCell ref="A38:E38"/>
    <mergeCell ref="A41:E41"/>
    <mergeCell ref="F41:O41"/>
    <mergeCell ref="C29:AF30"/>
    <mergeCell ref="R35:AF37"/>
    <mergeCell ref="A29:B29"/>
    <mergeCell ref="A39:E39"/>
    <mergeCell ref="R39:V39"/>
    <mergeCell ref="W39:AF39"/>
    <mergeCell ref="A40:E40"/>
    <mergeCell ref="F40:O40"/>
    <mergeCell ref="R40:V40"/>
    <mergeCell ref="W40:AF40"/>
    <mergeCell ref="A22:AF23"/>
    <mergeCell ref="C27:AF28"/>
    <mergeCell ref="A27:B27"/>
    <mergeCell ref="R34:AF34"/>
  </mergeCells>
  <pageMargins left="0.7" right="0.7" top="0.75" bottom="0.75" header="0.3" footer="0.3"/>
  <pageSetup paperSize="9" orientation="portrait" r:id="rId1"/>
  <headerFooter>
    <oddHeader>&amp;R&amp;9AIA Pension and Asset Management Sdn. Bhd. (1011637-P)</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7B61D-13EC-4576-9863-B340AE483919}">
  <dimension ref="A5:AF580"/>
  <sheetViews>
    <sheetView view="pageLayout" zoomScale="235" zoomScaleNormal="100" zoomScalePageLayoutView="235" workbookViewId="0">
      <selection activeCell="W579" sqref="W579:AF580"/>
    </sheetView>
  </sheetViews>
  <sheetFormatPr defaultColWidth="2.7109375" defaultRowHeight="15" x14ac:dyDescent="0.25"/>
  <sheetData>
    <row r="5" spans="1:32" ht="7.5" customHeight="1" x14ac:dyDescent="0.25"/>
    <row r="6" spans="1:32" ht="21" x14ac:dyDescent="0.35">
      <c r="A6" s="15" t="s">
        <v>77</v>
      </c>
    </row>
    <row r="7" spans="1:32" ht="7.5" customHeight="1" x14ac:dyDescent="0.25">
      <c r="A7" s="12"/>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row>
    <row r="8" spans="1:32" x14ac:dyDescent="0.25">
      <c r="A8" s="111" t="s">
        <v>57</v>
      </c>
      <c r="B8" s="111"/>
      <c r="C8" s="111"/>
      <c r="D8" s="111"/>
      <c r="E8" s="111"/>
      <c r="F8" s="111"/>
      <c r="G8" s="111"/>
      <c r="H8" s="111"/>
      <c r="I8" s="111"/>
      <c r="J8" s="109"/>
      <c r="K8" s="109"/>
      <c r="L8" s="109"/>
      <c r="M8" s="109"/>
      <c r="N8" s="112" t="s">
        <v>59</v>
      </c>
      <c r="O8" s="112"/>
      <c r="P8" s="112"/>
      <c r="Q8" s="109"/>
      <c r="R8" s="109"/>
      <c r="S8" s="109"/>
      <c r="T8" s="109"/>
      <c r="U8" s="109"/>
      <c r="V8" s="12"/>
      <c r="W8" s="109"/>
      <c r="X8" s="109"/>
      <c r="Y8" s="109"/>
      <c r="Z8" s="109"/>
      <c r="AA8" s="12"/>
      <c r="AB8" s="12"/>
      <c r="AC8" s="12"/>
      <c r="AD8" s="12"/>
      <c r="AE8" s="12"/>
      <c r="AF8" s="12"/>
    </row>
    <row r="9" spans="1:32" ht="7.5" customHeight="1" x14ac:dyDescent="0.25">
      <c r="A9" s="12"/>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row>
    <row r="10" spans="1:32" x14ac:dyDescent="0.25">
      <c r="A10" s="112" t="s">
        <v>58</v>
      </c>
      <c r="B10" s="112"/>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row>
    <row r="11" spans="1:32" ht="7.5" customHeight="1" x14ac:dyDescent="0.25">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row>
    <row r="12" spans="1:32" x14ac:dyDescent="0.25">
      <c r="A12" s="110" t="s">
        <v>61</v>
      </c>
      <c r="B12" s="110"/>
      <c r="C12" s="110"/>
      <c r="D12" s="110"/>
      <c r="E12" s="110"/>
      <c r="F12" s="110"/>
      <c r="G12" s="110"/>
      <c r="H12" s="110"/>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row>
    <row r="13" spans="1:32" x14ac:dyDescent="0.25">
      <c r="A13" s="110"/>
      <c r="B13" s="110"/>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row>
    <row r="14" spans="1:32" x14ac:dyDescent="0.25">
      <c r="A14" s="110"/>
      <c r="B14" s="110"/>
      <c r="C14" s="110"/>
      <c r="D14" s="110"/>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row>
    <row r="15" spans="1:32" ht="7.5" customHeight="1" x14ac:dyDescent="0.25">
      <c r="A15" s="12"/>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row>
    <row r="16" spans="1:32" x14ac:dyDescent="0.25">
      <c r="A16" s="112" t="s">
        <v>60</v>
      </c>
      <c r="B16" s="112"/>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row>
    <row r="17" spans="1:32" ht="7.5" customHeight="1" x14ac:dyDescent="0.25">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row>
    <row r="18" spans="1:32" x14ac:dyDescent="0.25">
      <c r="A18" s="109" t="str">
        <f>IF('Particulars (TO BE FILLED IN)'!$C$9="Unit Manager",'Particulars (TO BE FILLED IN)'!C8,"")</f>
        <v/>
      </c>
      <c r="B18" s="109"/>
      <c r="C18" s="109"/>
      <c r="D18" s="109"/>
      <c r="E18" s="109"/>
      <c r="F18" s="109"/>
      <c r="G18" s="109"/>
      <c r="H18" s="109"/>
      <c r="I18" s="109"/>
      <c r="J18" s="109"/>
      <c r="K18" s="109"/>
      <c r="L18" s="109"/>
      <c r="M18" s="109"/>
      <c r="N18" s="109"/>
      <c r="O18" s="109"/>
      <c r="P18" s="109"/>
      <c r="Q18" s="13" t="s">
        <v>30</v>
      </c>
      <c r="T18" s="109" t="str">
        <f>IF('Particulars (TO BE FILLED IN)'!$C$9="Unit Manager",'Particulars (TO BE FILLED IN)'!C11,"")</f>
        <v/>
      </c>
      <c r="U18" s="109"/>
      <c r="V18" s="109"/>
      <c r="W18" s="109"/>
      <c r="X18" s="109"/>
      <c r="Y18" s="109"/>
      <c r="Z18" s="109"/>
      <c r="AA18" s="109"/>
      <c r="AB18" s="109"/>
      <c r="AC18" s="109"/>
      <c r="AD18" s="109"/>
      <c r="AE18" s="109"/>
      <c r="AF18" s="109"/>
    </row>
    <row r="19" spans="1:32" x14ac:dyDescent="0.25">
      <c r="A19" s="109" t="str">
        <f>IF('Particulars (TO BE FILLED IN)'!C9="Unit Manager",'Particulars (TO BE FILLED IN)'!C13,"")</f>
        <v/>
      </c>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row>
    <row r="20" spans="1:32" x14ac:dyDescent="0.25">
      <c r="A20" s="135" t="s">
        <v>78</v>
      </c>
      <c r="B20" s="135"/>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row>
    <row r="21" spans="1:32" ht="7.5" customHeight="1" x14ac:dyDescent="0.25">
      <c r="A21" s="12"/>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row>
    <row r="22" spans="1:32" x14ac:dyDescent="0.25">
      <c r="A22" s="110" t="s">
        <v>79</v>
      </c>
      <c r="B22" s="110"/>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110"/>
    </row>
    <row r="23" spans="1:32" x14ac:dyDescent="0.25">
      <c r="A23" s="110"/>
      <c r="B23" s="110"/>
      <c r="C23" s="11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110"/>
      <c r="AE23" s="110"/>
      <c r="AF23" s="110"/>
    </row>
    <row r="24" spans="1:32" ht="7.5" customHeight="1" x14ac:dyDescent="0.25">
      <c r="A24" s="1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row>
    <row r="25" spans="1:32" x14ac:dyDescent="0.25">
      <c r="A25" s="112" t="s">
        <v>63</v>
      </c>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row>
    <row r="26" spans="1:32" ht="7.5" customHeight="1" x14ac:dyDescent="0.25">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row>
    <row r="27" spans="1:32" x14ac:dyDescent="0.25">
      <c r="A27" s="112" t="s">
        <v>64</v>
      </c>
      <c r="B27" s="112"/>
      <c r="C27" s="110" t="s">
        <v>80</v>
      </c>
      <c r="D27" s="110"/>
      <c r="E27" s="110"/>
      <c r="F27" s="110"/>
      <c r="G27" s="110"/>
      <c r="H27" s="110"/>
      <c r="I27" s="110"/>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row>
    <row r="28" spans="1:32" x14ac:dyDescent="0.25">
      <c r="A28" s="12"/>
      <c r="B28" s="12"/>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row>
    <row r="29" spans="1:32" x14ac:dyDescent="0.25">
      <c r="A29" s="112" t="s">
        <v>65</v>
      </c>
      <c r="B29" s="112"/>
      <c r="C29" s="110" t="s">
        <v>81</v>
      </c>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row>
    <row r="30" spans="1:32" x14ac:dyDescent="0.25">
      <c r="A30" s="12"/>
      <c r="B30" s="12"/>
      <c r="C30" s="110"/>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row>
    <row r="31" spans="1:32" ht="7.5" customHeight="1" x14ac:dyDescent="0.25">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row>
    <row r="32" spans="1:32" x14ac:dyDescent="0.25">
      <c r="A32" s="111" t="s">
        <v>67</v>
      </c>
      <c r="B32" s="111"/>
      <c r="C32" s="111"/>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row>
    <row r="33" spans="1:32" ht="7.5" customHeight="1" x14ac:dyDescent="0.25">
      <c r="A33" s="13"/>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row>
    <row r="34" spans="1:32" x14ac:dyDescent="0.25">
      <c r="A34" s="113"/>
      <c r="B34" s="113"/>
      <c r="C34" s="113"/>
      <c r="D34" s="113"/>
      <c r="E34" s="113"/>
      <c r="F34" s="113"/>
      <c r="G34" s="113"/>
      <c r="H34" s="113"/>
      <c r="I34" s="113"/>
      <c r="J34" s="113"/>
      <c r="K34" s="113"/>
      <c r="L34" s="113"/>
      <c r="M34" s="113"/>
      <c r="N34" s="113"/>
      <c r="O34" s="113"/>
      <c r="P34" s="14"/>
      <c r="Q34" s="12"/>
      <c r="R34" s="112" t="s">
        <v>70</v>
      </c>
      <c r="S34" s="112"/>
      <c r="T34" s="112"/>
      <c r="U34" s="112"/>
      <c r="V34" s="112"/>
      <c r="W34" s="112"/>
      <c r="X34" s="112"/>
      <c r="Y34" s="112"/>
      <c r="Z34" s="112"/>
      <c r="AA34" s="112"/>
      <c r="AB34" s="112"/>
      <c r="AC34" s="112"/>
      <c r="AD34" s="112"/>
      <c r="AE34" s="112"/>
      <c r="AF34" s="112"/>
    </row>
    <row r="35" spans="1:32" x14ac:dyDescent="0.25">
      <c r="A35" s="113"/>
      <c r="B35" s="113"/>
      <c r="C35" s="113"/>
      <c r="D35" s="113"/>
      <c r="E35" s="113"/>
      <c r="F35" s="113"/>
      <c r="G35" s="113"/>
      <c r="H35" s="113"/>
      <c r="I35" s="113"/>
      <c r="J35" s="113"/>
      <c r="K35" s="113"/>
      <c r="L35" s="113"/>
      <c r="M35" s="113"/>
      <c r="N35" s="113"/>
      <c r="O35" s="113"/>
      <c r="P35" s="14"/>
      <c r="Q35" s="12"/>
      <c r="R35" s="113"/>
      <c r="S35" s="113"/>
      <c r="T35" s="113"/>
      <c r="U35" s="113"/>
      <c r="V35" s="113"/>
      <c r="W35" s="113"/>
      <c r="X35" s="113"/>
      <c r="Y35" s="113"/>
      <c r="Z35" s="113"/>
      <c r="AA35" s="113"/>
      <c r="AB35" s="113"/>
      <c r="AC35" s="113"/>
      <c r="AD35" s="113"/>
      <c r="AE35" s="113"/>
      <c r="AF35" s="113"/>
    </row>
    <row r="36" spans="1:32" x14ac:dyDescent="0.25">
      <c r="A36" s="113"/>
      <c r="B36" s="113"/>
      <c r="C36" s="113"/>
      <c r="D36" s="113"/>
      <c r="E36" s="113"/>
      <c r="F36" s="113"/>
      <c r="G36" s="113"/>
      <c r="H36" s="113"/>
      <c r="I36" s="113"/>
      <c r="J36" s="113"/>
      <c r="K36" s="113"/>
      <c r="L36" s="113"/>
      <c r="M36" s="113"/>
      <c r="N36" s="113"/>
      <c r="O36" s="113"/>
      <c r="P36" s="14"/>
      <c r="Q36" s="12"/>
      <c r="R36" s="113"/>
      <c r="S36" s="113"/>
      <c r="T36" s="113"/>
      <c r="U36" s="113"/>
      <c r="V36" s="113"/>
      <c r="W36" s="113"/>
      <c r="X36" s="113"/>
      <c r="Y36" s="113"/>
      <c r="Z36" s="113"/>
      <c r="AA36" s="113"/>
      <c r="AB36" s="113"/>
      <c r="AC36" s="113"/>
      <c r="AD36" s="113"/>
      <c r="AE36" s="113"/>
      <c r="AF36" s="113"/>
    </row>
    <row r="37" spans="1:32" x14ac:dyDescent="0.25">
      <c r="A37" s="114"/>
      <c r="B37" s="114"/>
      <c r="C37" s="114"/>
      <c r="D37" s="114"/>
      <c r="E37" s="114"/>
      <c r="F37" s="114"/>
      <c r="G37" s="114"/>
      <c r="H37" s="114"/>
      <c r="I37" s="114"/>
      <c r="J37" s="114"/>
      <c r="K37" s="114"/>
      <c r="L37" s="114"/>
      <c r="M37" s="114"/>
      <c r="N37" s="114"/>
      <c r="O37" s="114"/>
      <c r="P37" s="14"/>
      <c r="Q37" s="12"/>
      <c r="R37" s="114"/>
      <c r="S37" s="114"/>
      <c r="T37" s="114"/>
      <c r="U37" s="114"/>
      <c r="V37" s="114"/>
      <c r="W37" s="114"/>
      <c r="X37" s="114"/>
      <c r="Y37" s="114"/>
      <c r="Z37" s="114"/>
      <c r="AA37" s="114"/>
      <c r="AB37" s="114"/>
      <c r="AC37" s="114"/>
      <c r="AD37" s="114"/>
      <c r="AE37" s="114"/>
      <c r="AF37" s="114"/>
    </row>
    <row r="38" spans="1:32" x14ac:dyDescent="0.25">
      <c r="A38" s="112" t="s">
        <v>36</v>
      </c>
      <c r="B38" s="112"/>
      <c r="C38" s="112"/>
      <c r="D38" s="112"/>
      <c r="E38" s="112"/>
      <c r="F38" s="124" t="str">
        <f>IF('Particulars (TO BE FILLED IN)'!$C$9="Unit Manager",'Particulars (TO BE FILLED IN)'!C8,"")</f>
        <v/>
      </c>
      <c r="G38" s="124"/>
      <c r="H38" s="124"/>
      <c r="I38" s="124"/>
      <c r="J38" s="124"/>
      <c r="K38" s="124"/>
      <c r="L38" s="124"/>
      <c r="M38" s="124"/>
      <c r="N38" s="124"/>
      <c r="O38" s="124"/>
      <c r="P38" s="12"/>
      <c r="Q38" s="12"/>
      <c r="R38" s="112" t="s">
        <v>36</v>
      </c>
      <c r="S38" s="112"/>
      <c r="T38" s="112"/>
      <c r="U38" s="112"/>
      <c r="V38" s="112"/>
      <c r="W38" s="12"/>
      <c r="X38" s="12"/>
      <c r="Y38" s="12"/>
      <c r="Z38" s="12"/>
      <c r="AA38" s="12"/>
      <c r="AB38" s="12"/>
      <c r="AC38" s="12"/>
      <c r="AD38" s="12"/>
      <c r="AE38" s="12"/>
      <c r="AF38" s="12"/>
    </row>
    <row r="39" spans="1:32" x14ac:dyDescent="0.25">
      <c r="A39" s="112" t="s">
        <v>29</v>
      </c>
      <c r="B39" s="112"/>
      <c r="C39" s="112"/>
      <c r="D39" s="112"/>
      <c r="E39" s="112"/>
      <c r="F39" s="115"/>
      <c r="G39" s="115"/>
      <c r="H39" s="115"/>
      <c r="I39" s="115"/>
      <c r="J39" s="115"/>
      <c r="K39" s="115"/>
      <c r="L39" s="115"/>
      <c r="M39" s="115"/>
      <c r="N39" s="115"/>
      <c r="O39" s="115"/>
      <c r="P39" s="12"/>
      <c r="Q39" s="12"/>
      <c r="R39" s="112" t="s">
        <v>29</v>
      </c>
      <c r="S39" s="112"/>
      <c r="T39" s="112"/>
      <c r="U39" s="112"/>
      <c r="V39" s="112"/>
      <c r="W39" s="115"/>
      <c r="X39" s="115"/>
      <c r="Y39" s="115"/>
      <c r="Z39" s="115"/>
      <c r="AA39" s="115"/>
      <c r="AB39" s="115"/>
      <c r="AC39" s="115"/>
      <c r="AD39" s="115"/>
      <c r="AE39" s="115"/>
      <c r="AF39" s="115"/>
    </row>
    <row r="40" spans="1:32" x14ac:dyDescent="0.25">
      <c r="A40" s="112" t="s">
        <v>30</v>
      </c>
      <c r="B40" s="112"/>
      <c r="C40" s="112"/>
      <c r="D40" s="112"/>
      <c r="E40" s="112"/>
      <c r="F40" s="112" t="str">
        <f>IF('Particulars (TO BE FILLED IN)'!$C$9="Unit Manager",'Particulars (TO BE FILLED IN)'!C11,"")</f>
        <v/>
      </c>
      <c r="G40" s="112"/>
      <c r="H40" s="112"/>
      <c r="I40" s="112"/>
      <c r="J40" s="112"/>
      <c r="K40" s="112"/>
      <c r="L40" s="112"/>
      <c r="M40" s="112"/>
      <c r="N40" s="112"/>
      <c r="O40" s="112"/>
      <c r="P40" s="12"/>
      <c r="Q40" s="12"/>
      <c r="R40" s="112" t="s">
        <v>30</v>
      </c>
      <c r="S40" s="112"/>
      <c r="T40" s="112"/>
      <c r="U40" s="112"/>
      <c r="V40" s="112"/>
      <c r="W40" s="112"/>
      <c r="X40" s="112"/>
      <c r="Y40" s="112"/>
      <c r="Z40" s="112"/>
      <c r="AA40" s="112"/>
      <c r="AB40" s="112"/>
      <c r="AC40" s="112"/>
      <c r="AD40" s="112"/>
      <c r="AE40" s="112"/>
      <c r="AF40" s="112"/>
    </row>
    <row r="41" spans="1:32" x14ac:dyDescent="0.25">
      <c r="A41" s="112" t="s">
        <v>68</v>
      </c>
      <c r="B41" s="112"/>
      <c r="C41" s="112"/>
      <c r="D41" s="112"/>
      <c r="E41" s="112"/>
      <c r="F41" s="112" t="str">
        <f>IF('Particulars (TO BE FILLED IN)'!$C$9="Unit Manager",'Particulars (TO BE FILLED IN)'!C18,"")</f>
        <v/>
      </c>
      <c r="G41" s="112"/>
      <c r="H41" s="112"/>
      <c r="I41" s="112"/>
      <c r="J41" s="112"/>
      <c r="K41" s="112"/>
      <c r="L41" s="112"/>
      <c r="M41" s="112"/>
      <c r="N41" s="112"/>
      <c r="O41" s="112"/>
      <c r="P41" s="12"/>
      <c r="Q41" s="12"/>
      <c r="R41" s="12"/>
      <c r="S41" s="12"/>
      <c r="T41" s="12"/>
      <c r="U41" s="12"/>
      <c r="V41" s="12"/>
      <c r="W41" s="12"/>
      <c r="X41" s="12"/>
      <c r="Y41" s="12"/>
      <c r="Z41" s="12"/>
      <c r="AA41" s="12"/>
      <c r="AB41" s="12"/>
      <c r="AC41" s="12"/>
      <c r="AD41" s="12"/>
      <c r="AE41" s="12"/>
      <c r="AF41" s="12"/>
    </row>
    <row r="42" spans="1:32" x14ac:dyDescent="0.25">
      <c r="A42" s="112" t="s">
        <v>69</v>
      </c>
      <c r="B42" s="112"/>
      <c r="C42" s="112"/>
      <c r="D42" s="112"/>
      <c r="E42" s="112"/>
      <c r="F42" s="112" t="str">
        <f>IF('Particulars (TO BE FILLED IN)'!$C$9="Unit Manager",'Particulars (TO BE FILLED IN)'!C17,"")</f>
        <v/>
      </c>
      <c r="G42" s="112"/>
      <c r="H42" s="112"/>
      <c r="I42" s="112"/>
      <c r="J42" s="112"/>
      <c r="K42" s="112"/>
      <c r="L42" s="112"/>
      <c r="M42" s="112"/>
      <c r="N42" s="112"/>
      <c r="O42" s="112"/>
      <c r="P42" s="12"/>
      <c r="Q42" s="12"/>
      <c r="R42" s="12"/>
      <c r="S42" s="12"/>
      <c r="T42" s="12"/>
      <c r="U42" s="12"/>
      <c r="V42" s="12"/>
      <c r="W42" s="12"/>
      <c r="X42" s="12"/>
      <c r="Y42" s="12"/>
      <c r="Z42" s="12"/>
      <c r="AA42" s="12"/>
      <c r="AB42" s="12"/>
      <c r="AC42" s="12"/>
      <c r="AD42" s="12"/>
      <c r="AE42" s="12"/>
      <c r="AF42" s="12"/>
    </row>
    <row r="43" spans="1:32" x14ac:dyDescent="0.25">
      <c r="A43" s="112" t="s">
        <v>407</v>
      </c>
      <c r="B43" s="112"/>
      <c r="C43" s="112"/>
      <c r="D43" s="112"/>
      <c r="E43" s="112"/>
      <c r="F43" s="112"/>
      <c r="G43" s="112"/>
      <c r="H43" s="112"/>
      <c r="I43" s="112"/>
      <c r="J43" s="112"/>
      <c r="K43" s="112"/>
      <c r="L43" s="112"/>
      <c r="M43" s="112"/>
      <c r="N43" s="112"/>
      <c r="O43" s="112"/>
      <c r="P43" s="12"/>
      <c r="Q43" s="12"/>
      <c r="R43" s="12"/>
      <c r="S43" s="12"/>
      <c r="T43" s="12"/>
      <c r="U43" s="12"/>
      <c r="V43" s="12"/>
      <c r="W43" s="12"/>
      <c r="X43" s="12"/>
      <c r="Y43" s="12"/>
      <c r="Z43" s="12"/>
      <c r="AA43" s="12"/>
      <c r="AB43" s="12"/>
      <c r="AC43" s="12"/>
      <c r="AD43" s="12"/>
      <c r="AE43" s="12"/>
      <c r="AF43" s="12"/>
    </row>
    <row r="44" spans="1:32" ht="7.5" customHeight="1" x14ac:dyDescent="0.25">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row>
    <row r="45" spans="1:32" ht="15" customHeight="1" x14ac:dyDescent="0.25">
      <c r="A45" s="13" t="s">
        <v>71</v>
      </c>
      <c r="B45" s="12"/>
      <c r="C45" s="12"/>
      <c r="D45" s="12"/>
      <c r="E45" s="12"/>
      <c r="F45" s="12"/>
      <c r="G45" s="12"/>
      <c r="H45" s="12"/>
      <c r="I45" s="12"/>
      <c r="J45" s="12"/>
      <c r="K45" s="12"/>
      <c r="L45" s="12"/>
      <c r="M45" s="12"/>
      <c r="N45" s="12"/>
      <c r="O45" s="12"/>
      <c r="P45" s="12"/>
      <c r="Q45" s="12"/>
      <c r="R45" s="14" t="s">
        <v>70</v>
      </c>
      <c r="S45" s="12"/>
      <c r="T45" s="12"/>
      <c r="U45" s="12"/>
      <c r="V45" s="12"/>
      <c r="W45" s="12"/>
      <c r="X45" s="12"/>
      <c r="Y45" s="12"/>
      <c r="Z45" s="12"/>
      <c r="AA45" s="12"/>
      <c r="AB45" s="12"/>
      <c r="AC45" s="12"/>
      <c r="AD45" s="12"/>
      <c r="AE45" s="12"/>
      <c r="AF45" s="12"/>
    </row>
    <row r="46" spans="1:32" ht="15" customHeight="1" x14ac:dyDescent="0.25">
      <c r="A46" s="13" t="s">
        <v>72</v>
      </c>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row>
    <row r="47" spans="1:32" x14ac:dyDescent="0.25">
      <c r="A47" s="113"/>
      <c r="B47" s="113"/>
      <c r="C47" s="113"/>
      <c r="D47" s="113"/>
      <c r="E47" s="113"/>
      <c r="F47" s="113"/>
      <c r="G47" s="113"/>
      <c r="H47" s="113"/>
      <c r="I47" s="113"/>
      <c r="J47" s="113"/>
      <c r="K47" s="113"/>
      <c r="L47" s="113"/>
      <c r="M47" s="113"/>
      <c r="N47" s="113"/>
      <c r="O47" s="113"/>
      <c r="P47" s="12"/>
      <c r="Q47" s="12"/>
      <c r="R47" s="113"/>
      <c r="S47" s="113"/>
      <c r="T47" s="113"/>
      <c r="U47" s="113"/>
      <c r="V47" s="113"/>
      <c r="W47" s="113"/>
      <c r="X47" s="113"/>
      <c r="Y47" s="113"/>
      <c r="Z47" s="113"/>
      <c r="AA47" s="113"/>
      <c r="AB47" s="113"/>
      <c r="AC47" s="113"/>
      <c r="AD47" s="113"/>
      <c r="AE47" s="113"/>
      <c r="AF47" s="113"/>
    </row>
    <row r="48" spans="1:32" x14ac:dyDescent="0.25">
      <c r="A48" s="113"/>
      <c r="B48" s="113"/>
      <c r="C48" s="113"/>
      <c r="D48" s="113"/>
      <c r="E48" s="113"/>
      <c r="F48" s="113"/>
      <c r="G48" s="113"/>
      <c r="H48" s="113"/>
      <c r="I48" s="113"/>
      <c r="J48" s="113"/>
      <c r="K48" s="113"/>
      <c r="L48" s="113"/>
      <c r="M48" s="113"/>
      <c r="N48" s="113"/>
      <c r="O48" s="113"/>
      <c r="P48" s="12"/>
      <c r="Q48" s="12"/>
      <c r="R48" s="113"/>
      <c r="S48" s="113"/>
      <c r="T48" s="113"/>
      <c r="U48" s="113"/>
      <c r="V48" s="113"/>
      <c r="W48" s="113"/>
      <c r="X48" s="113"/>
      <c r="Y48" s="113"/>
      <c r="Z48" s="113"/>
      <c r="AA48" s="113"/>
      <c r="AB48" s="113"/>
      <c r="AC48" s="113"/>
      <c r="AD48" s="113"/>
      <c r="AE48" s="113"/>
      <c r="AF48" s="113"/>
    </row>
    <row r="49" spans="1:32" x14ac:dyDescent="0.25">
      <c r="A49" s="113"/>
      <c r="B49" s="113"/>
      <c r="C49" s="113"/>
      <c r="D49" s="113"/>
      <c r="E49" s="113"/>
      <c r="F49" s="113"/>
      <c r="G49" s="113"/>
      <c r="H49" s="113"/>
      <c r="I49" s="113"/>
      <c r="J49" s="113"/>
      <c r="K49" s="113"/>
      <c r="L49" s="113"/>
      <c r="M49" s="113"/>
      <c r="N49" s="113"/>
      <c r="O49" s="113"/>
      <c r="R49" s="113"/>
      <c r="S49" s="113"/>
      <c r="T49" s="113"/>
      <c r="U49" s="113"/>
      <c r="V49" s="113"/>
      <c r="W49" s="113"/>
      <c r="X49" s="113"/>
      <c r="Y49" s="113"/>
      <c r="Z49" s="113"/>
      <c r="AA49" s="113"/>
      <c r="AB49" s="113"/>
      <c r="AC49" s="113"/>
      <c r="AD49" s="113"/>
      <c r="AE49" s="113"/>
      <c r="AF49" s="113"/>
    </row>
    <row r="50" spans="1:32" x14ac:dyDescent="0.25">
      <c r="A50" s="114"/>
      <c r="B50" s="114"/>
      <c r="C50" s="114"/>
      <c r="D50" s="114"/>
      <c r="E50" s="114"/>
      <c r="F50" s="114"/>
      <c r="G50" s="114"/>
      <c r="H50" s="114"/>
      <c r="I50" s="114"/>
      <c r="J50" s="114"/>
      <c r="K50" s="114"/>
      <c r="L50" s="114"/>
      <c r="M50" s="114"/>
      <c r="N50" s="114"/>
      <c r="O50" s="114"/>
      <c r="R50" s="114"/>
      <c r="S50" s="114"/>
      <c r="T50" s="114"/>
      <c r="U50" s="114"/>
      <c r="V50" s="114"/>
      <c r="W50" s="114"/>
      <c r="X50" s="114"/>
      <c r="Y50" s="114"/>
      <c r="Z50" s="114"/>
      <c r="AA50" s="114"/>
      <c r="AB50" s="114"/>
      <c r="AC50" s="114"/>
      <c r="AD50" s="114"/>
      <c r="AE50" s="114"/>
      <c r="AF50" s="114"/>
    </row>
    <row r="51" spans="1:32" x14ac:dyDescent="0.25">
      <c r="A51" s="112" t="s">
        <v>36</v>
      </c>
      <c r="B51" s="112"/>
      <c r="C51" s="112"/>
      <c r="D51" s="112"/>
      <c r="E51" s="112"/>
      <c r="R51" s="112" t="s">
        <v>36</v>
      </c>
      <c r="S51" s="112"/>
      <c r="T51" s="112"/>
      <c r="U51" s="112"/>
      <c r="V51" s="112"/>
    </row>
    <row r="52" spans="1:32" x14ac:dyDescent="0.25">
      <c r="A52" s="112" t="s">
        <v>29</v>
      </c>
      <c r="B52" s="112"/>
      <c r="C52" s="112"/>
      <c r="D52" s="112"/>
      <c r="E52" s="112"/>
      <c r="R52" s="112" t="s">
        <v>29</v>
      </c>
      <c r="S52" s="112"/>
      <c r="T52" s="112"/>
      <c r="U52" s="112"/>
      <c r="V52" s="112"/>
    </row>
    <row r="53" spans="1:32" x14ac:dyDescent="0.25">
      <c r="A53" s="112" t="s">
        <v>73</v>
      </c>
      <c r="B53" s="112"/>
      <c r="C53" s="112"/>
      <c r="D53" s="112"/>
      <c r="E53" s="112"/>
      <c r="R53" s="112" t="s">
        <v>30</v>
      </c>
      <c r="S53" s="112"/>
      <c r="T53" s="112"/>
      <c r="U53" s="112"/>
      <c r="V53" s="112"/>
    </row>
    <row r="54" spans="1:32" x14ac:dyDescent="0.25">
      <c r="A54" s="23" t="s">
        <v>93</v>
      </c>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row>
    <row r="55" spans="1:32"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row>
    <row r="56" spans="1:32"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row>
    <row r="57" spans="1:32" x14ac:dyDescent="0.25">
      <c r="A57" s="121">
        <v>1</v>
      </c>
      <c r="B57" s="121"/>
      <c r="C57" s="22" t="s">
        <v>94</v>
      </c>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row>
    <row r="58" spans="1:32" ht="7.5" customHeight="1"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row>
    <row r="59" spans="1:32" x14ac:dyDescent="0.25">
      <c r="A59" s="122">
        <v>1.1000000000000001</v>
      </c>
      <c r="B59" s="122"/>
      <c r="C59" s="120" t="s">
        <v>95</v>
      </c>
      <c r="D59" s="120"/>
      <c r="E59" s="120"/>
      <c r="F59" s="120"/>
      <c r="G59" s="120"/>
      <c r="H59" s="120"/>
      <c r="I59" s="120"/>
      <c r="J59" s="120"/>
      <c r="K59" s="120"/>
      <c r="L59" s="120"/>
      <c r="M59" s="120"/>
      <c r="N59" s="120"/>
      <c r="O59" s="120"/>
      <c r="P59" s="120"/>
      <c r="Q59" s="120"/>
      <c r="R59" s="120"/>
      <c r="S59" s="120"/>
      <c r="T59" s="120"/>
      <c r="U59" s="120"/>
      <c r="V59" s="120"/>
      <c r="W59" s="120"/>
      <c r="X59" s="120"/>
      <c r="Y59" s="120"/>
      <c r="Z59" s="120"/>
      <c r="AA59" s="120"/>
      <c r="AB59" s="120"/>
      <c r="AC59" s="120"/>
      <c r="AD59" s="120"/>
      <c r="AE59" s="120"/>
      <c r="AF59" s="120"/>
    </row>
    <row r="60" spans="1:32" x14ac:dyDescent="0.25">
      <c r="A60" s="23"/>
      <c r="B60" s="23"/>
      <c r="C60" s="120"/>
      <c r="D60" s="120"/>
      <c r="E60" s="120"/>
      <c r="F60" s="120"/>
      <c r="G60" s="120"/>
      <c r="H60" s="120"/>
      <c r="I60" s="120"/>
      <c r="J60" s="120"/>
      <c r="K60" s="120"/>
      <c r="L60" s="120"/>
      <c r="M60" s="120"/>
      <c r="N60" s="120"/>
      <c r="O60" s="120"/>
      <c r="P60" s="120"/>
      <c r="Q60" s="120"/>
      <c r="R60" s="120"/>
      <c r="S60" s="120"/>
      <c r="T60" s="120"/>
      <c r="U60" s="120"/>
      <c r="V60" s="120"/>
      <c r="W60" s="120"/>
      <c r="X60" s="120"/>
      <c r="Y60" s="120"/>
      <c r="Z60" s="120"/>
      <c r="AA60" s="120"/>
      <c r="AB60" s="120"/>
      <c r="AC60" s="120"/>
      <c r="AD60" s="120"/>
      <c r="AE60" s="120"/>
      <c r="AF60" s="120"/>
    </row>
    <row r="61" spans="1:32" ht="7.5" customHeight="1"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row>
    <row r="62" spans="1:32" x14ac:dyDescent="0.25">
      <c r="A62" s="23"/>
      <c r="B62" s="23"/>
      <c r="C62" s="22" t="s">
        <v>96</v>
      </c>
      <c r="D62" s="23"/>
      <c r="E62" s="23"/>
      <c r="F62" s="23"/>
      <c r="G62" s="23"/>
      <c r="H62" s="23"/>
      <c r="I62" s="23"/>
      <c r="J62" s="23"/>
      <c r="K62" s="23"/>
      <c r="L62" s="120" t="s">
        <v>97</v>
      </c>
      <c r="M62" s="120"/>
      <c r="N62" s="120"/>
      <c r="O62" s="120"/>
      <c r="P62" s="120"/>
      <c r="Q62" s="120"/>
      <c r="R62" s="120"/>
      <c r="S62" s="120"/>
      <c r="T62" s="120"/>
      <c r="U62" s="120"/>
      <c r="V62" s="120"/>
      <c r="W62" s="120"/>
      <c r="X62" s="120"/>
      <c r="Y62" s="120"/>
      <c r="Z62" s="120"/>
      <c r="AA62" s="120"/>
      <c r="AB62" s="120"/>
      <c r="AC62" s="120"/>
      <c r="AD62" s="120"/>
      <c r="AE62" s="120"/>
      <c r="AF62" s="120"/>
    </row>
    <row r="63" spans="1:32" x14ac:dyDescent="0.25">
      <c r="A63" s="23"/>
      <c r="B63" s="23"/>
      <c r="C63" s="23"/>
      <c r="D63" s="23"/>
      <c r="E63" s="23"/>
      <c r="F63" s="23"/>
      <c r="G63" s="23"/>
      <c r="H63" s="23"/>
      <c r="I63" s="23"/>
      <c r="J63" s="23"/>
      <c r="K63" s="23"/>
      <c r="L63" s="120"/>
      <c r="M63" s="120"/>
      <c r="N63" s="120"/>
      <c r="O63" s="120"/>
      <c r="P63" s="120"/>
      <c r="Q63" s="120"/>
      <c r="R63" s="120"/>
      <c r="S63" s="120"/>
      <c r="T63" s="120"/>
      <c r="U63" s="120"/>
      <c r="V63" s="120"/>
      <c r="W63" s="120"/>
      <c r="X63" s="120"/>
      <c r="Y63" s="120"/>
      <c r="Z63" s="120"/>
      <c r="AA63" s="120"/>
      <c r="AB63" s="120"/>
      <c r="AC63" s="120"/>
      <c r="AD63" s="120"/>
      <c r="AE63" s="120"/>
      <c r="AF63" s="120"/>
    </row>
    <row r="64" spans="1:32" ht="7.5" customHeight="1"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row>
    <row r="65" spans="1:32" x14ac:dyDescent="0.25">
      <c r="A65" s="23"/>
      <c r="B65" s="23"/>
      <c r="C65" s="22" t="s">
        <v>98</v>
      </c>
      <c r="D65" s="23"/>
      <c r="E65" s="23"/>
      <c r="F65" s="23"/>
      <c r="G65" s="23"/>
      <c r="H65" s="23"/>
      <c r="I65" s="23"/>
      <c r="J65" s="23"/>
      <c r="K65" s="23"/>
      <c r="L65" s="120" t="s">
        <v>99</v>
      </c>
      <c r="M65" s="120"/>
      <c r="N65" s="120"/>
      <c r="O65" s="120"/>
      <c r="P65" s="120"/>
      <c r="Q65" s="120"/>
      <c r="R65" s="120"/>
      <c r="S65" s="120"/>
      <c r="T65" s="120"/>
      <c r="U65" s="120"/>
      <c r="V65" s="120"/>
      <c r="W65" s="120"/>
      <c r="X65" s="120"/>
      <c r="Y65" s="120"/>
      <c r="Z65" s="120"/>
      <c r="AA65" s="120"/>
      <c r="AB65" s="120"/>
      <c r="AC65" s="120"/>
      <c r="AD65" s="120"/>
      <c r="AE65" s="120"/>
      <c r="AF65" s="120"/>
    </row>
    <row r="66" spans="1:32" x14ac:dyDescent="0.25">
      <c r="A66" s="23"/>
      <c r="B66" s="23"/>
      <c r="C66" s="23"/>
      <c r="D66" s="23"/>
      <c r="E66" s="23"/>
      <c r="F66" s="23"/>
      <c r="G66" s="23"/>
      <c r="H66" s="23"/>
      <c r="I66" s="23"/>
      <c r="J66" s="23"/>
      <c r="K66" s="23"/>
      <c r="L66" s="120"/>
      <c r="M66" s="120"/>
      <c r="N66" s="120"/>
      <c r="O66" s="120"/>
      <c r="P66" s="120"/>
      <c r="Q66" s="120"/>
      <c r="R66" s="120"/>
      <c r="S66" s="120"/>
      <c r="T66" s="120"/>
      <c r="U66" s="120"/>
      <c r="V66" s="120"/>
      <c r="W66" s="120"/>
      <c r="X66" s="120"/>
      <c r="Y66" s="120"/>
      <c r="Z66" s="120"/>
      <c r="AA66" s="120"/>
      <c r="AB66" s="120"/>
      <c r="AC66" s="120"/>
      <c r="AD66" s="120"/>
      <c r="AE66" s="120"/>
      <c r="AF66" s="120"/>
    </row>
    <row r="67" spans="1:32" ht="7.5" customHeight="1"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row>
    <row r="68" spans="1:32" x14ac:dyDescent="0.25">
      <c r="A68" s="23"/>
      <c r="B68" s="23"/>
      <c r="C68" s="22" t="s">
        <v>100</v>
      </c>
      <c r="D68" s="23"/>
      <c r="E68" s="23"/>
      <c r="F68" s="23"/>
      <c r="G68" s="23"/>
      <c r="H68" s="23"/>
      <c r="I68" s="23"/>
      <c r="J68" s="23"/>
      <c r="K68" s="23"/>
      <c r="L68" s="120" t="s">
        <v>496</v>
      </c>
      <c r="M68" s="120"/>
      <c r="N68" s="120"/>
      <c r="O68" s="120"/>
      <c r="P68" s="120"/>
      <c r="Q68" s="120"/>
      <c r="R68" s="120"/>
      <c r="S68" s="120"/>
      <c r="T68" s="120"/>
      <c r="U68" s="120"/>
      <c r="V68" s="120"/>
      <c r="W68" s="120"/>
      <c r="X68" s="120"/>
      <c r="Y68" s="120"/>
      <c r="Z68" s="120"/>
      <c r="AA68" s="120"/>
      <c r="AB68" s="120"/>
      <c r="AC68" s="120"/>
      <c r="AD68" s="120"/>
      <c r="AE68" s="120"/>
      <c r="AF68" s="120"/>
    </row>
    <row r="69" spans="1:32" x14ac:dyDescent="0.25">
      <c r="A69" s="23"/>
      <c r="B69" s="23"/>
      <c r="C69" s="23"/>
      <c r="D69" s="23"/>
      <c r="E69" s="23"/>
      <c r="F69" s="23"/>
      <c r="G69" s="23"/>
      <c r="H69" s="23"/>
      <c r="I69" s="23"/>
      <c r="J69" s="23"/>
      <c r="K69" s="23"/>
      <c r="L69" s="120"/>
      <c r="M69" s="120"/>
      <c r="N69" s="120"/>
      <c r="O69" s="120"/>
      <c r="P69" s="120"/>
      <c r="Q69" s="120"/>
      <c r="R69" s="120"/>
      <c r="S69" s="120"/>
      <c r="T69" s="120"/>
      <c r="U69" s="120"/>
      <c r="V69" s="120"/>
      <c r="W69" s="120"/>
      <c r="X69" s="120"/>
      <c r="Y69" s="120"/>
      <c r="Z69" s="120"/>
      <c r="AA69" s="120"/>
      <c r="AB69" s="120"/>
      <c r="AC69" s="120"/>
      <c r="AD69" s="120"/>
      <c r="AE69" s="120"/>
      <c r="AF69" s="120"/>
    </row>
    <row r="70" spans="1:32" ht="15" customHeight="1" x14ac:dyDescent="0.25">
      <c r="A70" s="23"/>
      <c r="B70" s="23"/>
      <c r="C70" s="23"/>
      <c r="D70" s="23"/>
      <c r="E70" s="23"/>
      <c r="F70" s="23"/>
      <c r="G70" s="23"/>
      <c r="H70" s="23"/>
      <c r="I70" s="23"/>
      <c r="J70" s="23"/>
      <c r="K70" s="23"/>
      <c r="L70" s="120"/>
      <c r="M70" s="120"/>
      <c r="N70" s="120"/>
      <c r="O70" s="120"/>
      <c r="P70" s="120"/>
      <c r="Q70" s="120"/>
      <c r="R70" s="120"/>
      <c r="S70" s="120"/>
      <c r="T70" s="120"/>
      <c r="U70" s="120"/>
      <c r="V70" s="120"/>
      <c r="W70" s="120"/>
      <c r="X70" s="120"/>
      <c r="Y70" s="120"/>
      <c r="Z70" s="120"/>
      <c r="AA70" s="120"/>
      <c r="AB70" s="120"/>
      <c r="AC70" s="120"/>
      <c r="AD70" s="120"/>
      <c r="AE70" s="120"/>
      <c r="AF70" s="120"/>
    </row>
    <row r="71" spans="1:32" ht="7.5" customHeight="1"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row>
    <row r="72" spans="1:32" x14ac:dyDescent="0.25">
      <c r="A72" s="23"/>
      <c r="B72" s="23"/>
      <c r="C72" s="22" t="s">
        <v>101</v>
      </c>
      <c r="D72" s="23"/>
      <c r="E72" s="23"/>
      <c r="F72" s="23"/>
      <c r="G72" s="23"/>
      <c r="H72" s="23"/>
      <c r="I72" s="23"/>
      <c r="J72" s="23"/>
      <c r="K72" s="23"/>
      <c r="L72" s="123" t="s">
        <v>102</v>
      </c>
      <c r="M72" s="123"/>
      <c r="N72" s="123"/>
      <c r="O72" s="123"/>
      <c r="P72" s="123"/>
      <c r="Q72" s="123"/>
      <c r="R72" s="123"/>
      <c r="S72" s="123"/>
      <c r="T72" s="123"/>
      <c r="U72" s="123"/>
      <c r="V72" s="123"/>
      <c r="W72" s="123"/>
      <c r="X72" s="123"/>
      <c r="Y72" s="123"/>
      <c r="Z72" s="123"/>
      <c r="AA72" s="123"/>
      <c r="AB72" s="123"/>
      <c r="AC72" s="123"/>
      <c r="AD72" s="123"/>
      <c r="AE72" s="123"/>
      <c r="AF72" s="123"/>
    </row>
    <row r="73" spans="1:32" ht="7.5" customHeight="1"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row>
    <row r="74" spans="1:32" x14ac:dyDescent="0.25">
      <c r="A74" s="23"/>
      <c r="B74" s="23"/>
      <c r="C74" s="22" t="s">
        <v>103</v>
      </c>
      <c r="D74" s="23"/>
      <c r="E74" s="23"/>
      <c r="F74" s="23"/>
      <c r="G74" s="23"/>
      <c r="H74" s="23"/>
      <c r="I74" s="23"/>
      <c r="J74" s="23"/>
      <c r="K74" s="23"/>
      <c r="L74" s="123" t="s">
        <v>104</v>
      </c>
      <c r="M74" s="123"/>
      <c r="N74" s="123"/>
      <c r="O74" s="123"/>
      <c r="P74" s="123"/>
      <c r="Q74" s="123"/>
      <c r="R74" s="123"/>
      <c r="S74" s="123"/>
      <c r="T74" s="123"/>
      <c r="U74" s="123"/>
      <c r="V74" s="123"/>
      <c r="W74" s="123"/>
      <c r="X74" s="123"/>
      <c r="Y74" s="123"/>
      <c r="Z74" s="123"/>
      <c r="AA74" s="123"/>
      <c r="AB74" s="123"/>
      <c r="AC74" s="123"/>
      <c r="AD74" s="123"/>
      <c r="AE74" s="123"/>
      <c r="AF74" s="123"/>
    </row>
    <row r="75" spans="1:32" ht="7.5" customHeight="1"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row>
    <row r="76" spans="1:32" x14ac:dyDescent="0.25">
      <c r="A76" s="23"/>
      <c r="B76" s="23"/>
      <c r="C76" s="22" t="s">
        <v>105</v>
      </c>
      <c r="D76" s="23"/>
      <c r="E76" s="23"/>
      <c r="F76" s="23"/>
      <c r="G76" s="23"/>
      <c r="H76" s="23"/>
      <c r="I76" s="23"/>
      <c r="J76" s="23"/>
      <c r="K76" s="23"/>
      <c r="L76" s="120" t="s">
        <v>495</v>
      </c>
      <c r="M76" s="120"/>
      <c r="N76" s="120"/>
      <c r="O76" s="120"/>
      <c r="P76" s="120"/>
      <c r="Q76" s="120"/>
      <c r="R76" s="120"/>
      <c r="S76" s="120"/>
      <c r="T76" s="120"/>
      <c r="U76" s="120"/>
      <c r="V76" s="120"/>
      <c r="W76" s="120"/>
      <c r="X76" s="120"/>
      <c r="Y76" s="120"/>
      <c r="Z76" s="120"/>
      <c r="AA76" s="120"/>
      <c r="AB76" s="120"/>
      <c r="AC76" s="120"/>
      <c r="AD76" s="120"/>
      <c r="AE76" s="120"/>
      <c r="AF76" s="120"/>
    </row>
    <row r="77" spans="1:32" x14ac:dyDescent="0.25">
      <c r="A77" s="23"/>
      <c r="B77" s="23"/>
      <c r="C77" s="23"/>
      <c r="D77" s="23"/>
      <c r="E77" s="23"/>
      <c r="F77" s="23"/>
      <c r="G77" s="23"/>
      <c r="H77" s="23"/>
      <c r="I77" s="23"/>
      <c r="J77" s="23"/>
      <c r="K77" s="23"/>
      <c r="L77" s="120"/>
      <c r="M77" s="120"/>
      <c r="N77" s="120"/>
      <c r="O77" s="120"/>
      <c r="P77" s="120"/>
      <c r="Q77" s="120"/>
      <c r="R77" s="120"/>
      <c r="S77" s="120"/>
      <c r="T77" s="120"/>
      <c r="U77" s="120"/>
      <c r="V77" s="120"/>
      <c r="W77" s="120"/>
      <c r="X77" s="120"/>
      <c r="Y77" s="120"/>
      <c r="Z77" s="120"/>
      <c r="AA77" s="120"/>
      <c r="AB77" s="120"/>
      <c r="AC77" s="120"/>
      <c r="AD77" s="120"/>
      <c r="AE77" s="120"/>
      <c r="AF77" s="120"/>
    </row>
    <row r="78" spans="1:32" x14ac:dyDescent="0.25">
      <c r="A78" s="23"/>
      <c r="B78" s="23"/>
      <c r="C78" s="23"/>
      <c r="D78" s="23"/>
      <c r="E78" s="23"/>
      <c r="F78" s="23"/>
      <c r="G78" s="23"/>
      <c r="H78" s="23"/>
      <c r="I78" s="23"/>
      <c r="J78" s="23"/>
      <c r="K78" s="23"/>
      <c r="L78" s="120"/>
      <c r="M78" s="120"/>
      <c r="N78" s="120"/>
      <c r="O78" s="120"/>
      <c r="P78" s="120"/>
      <c r="Q78" s="120"/>
      <c r="R78" s="120"/>
      <c r="S78" s="120"/>
      <c r="T78" s="120"/>
      <c r="U78" s="120"/>
      <c r="V78" s="120"/>
      <c r="W78" s="120"/>
      <c r="X78" s="120"/>
      <c r="Y78" s="120"/>
      <c r="Z78" s="120"/>
      <c r="AA78" s="120"/>
      <c r="AB78" s="120"/>
      <c r="AC78" s="120"/>
      <c r="AD78" s="120"/>
      <c r="AE78" s="120"/>
      <c r="AF78" s="120"/>
    </row>
    <row r="79" spans="1:32" x14ac:dyDescent="0.25">
      <c r="A79" s="23"/>
      <c r="B79" s="23"/>
      <c r="C79" s="23"/>
      <c r="D79" s="23"/>
      <c r="E79" s="23"/>
      <c r="F79" s="23"/>
      <c r="G79" s="23"/>
      <c r="H79" s="23"/>
      <c r="I79" s="23"/>
      <c r="J79" s="23"/>
      <c r="K79" s="23"/>
      <c r="L79" s="120"/>
      <c r="M79" s="120"/>
      <c r="N79" s="120"/>
      <c r="O79" s="120"/>
      <c r="P79" s="120"/>
      <c r="Q79" s="120"/>
      <c r="R79" s="120"/>
      <c r="S79" s="120"/>
      <c r="T79" s="120"/>
      <c r="U79" s="120"/>
      <c r="V79" s="120"/>
      <c r="W79" s="120"/>
      <c r="X79" s="120"/>
      <c r="Y79" s="120"/>
      <c r="Z79" s="120"/>
      <c r="AA79" s="120"/>
      <c r="AB79" s="120"/>
      <c r="AC79" s="120"/>
      <c r="AD79" s="120"/>
      <c r="AE79" s="120"/>
      <c r="AF79" s="120"/>
    </row>
    <row r="80" spans="1:32" x14ac:dyDescent="0.25">
      <c r="A80" s="23"/>
      <c r="B80" s="23"/>
      <c r="C80" s="23"/>
      <c r="D80" s="23"/>
      <c r="E80" s="23"/>
      <c r="F80" s="23"/>
      <c r="G80" s="23"/>
      <c r="H80" s="23"/>
      <c r="I80" s="23"/>
      <c r="J80" s="23"/>
      <c r="K80" s="23"/>
      <c r="L80" s="120"/>
      <c r="M80" s="120"/>
      <c r="N80" s="120"/>
      <c r="O80" s="120"/>
      <c r="P80" s="120"/>
      <c r="Q80" s="120"/>
      <c r="R80" s="120"/>
      <c r="S80" s="120"/>
      <c r="T80" s="120"/>
      <c r="U80" s="120"/>
      <c r="V80" s="120"/>
      <c r="W80" s="120"/>
      <c r="X80" s="120"/>
      <c r="Y80" s="120"/>
      <c r="Z80" s="120"/>
      <c r="AA80" s="120"/>
      <c r="AB80" s="120"/>
      <c r="AC80" s="120"/>
      <c r="AD80" s="120"/>
      <c r="AE80" s="120"/>
      <c r="AF80" s="120"/>
    </row>
    <row r="81" spans="1:32" ht="7.5" customHeight="1"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row>
    <row r="82" spans="1:32" x14ac:dyDescent="0.25">
      <c r="A82" s="23"/>
      <c r="B82" s="23"/>
      <c r="C82" s="22" t="s">
        <v>106</v>
      </c>
      <c r="D82" s="23"/>
      <c r="E82" s="23"/>
      <c r="F82" s="23"/>
      <c r="G82" s="23"/>
      <c r="H82" s="23"/>
      <c r="I82" s="23"/>
      <c r="J82" s="23"/>
      <c r="K82" s="23"/>
      <c r="L82" s="120" t="s">
        <v>500</v>
      </c>
      <c r="M82" s="120"/>
      <c r="N82" s="120"/>
      <c r="O82" s="120"/>
      <c r="P82" s="120"/>
      <c r="Q82" s="120"/>
      <c r="R82" s="120"/>
      <c r="S82" s="120"/>
      <c r="T82" s="120"/>
      <c r="U82" s="120"/>
      <c r="V82" s="120"/>
      <c r="W82" s="120"/>
      <c r="X82" s="120"/>
      <c r="Y82" s="120"/>
      <c r="Z82" s="120"/>
      <c r="AA82" s="120"/>
      <c r="AB82" s="120"/>
      <c r="AC82" s="120"/>
      <c r="AD82" s="120"/>
      <c r="AE82" s="120"/>
      <c r="AF82" s="120"/>
    </row>
    <row r="83" spans="1:32" x14ac:dyDescent="0.25">
      <c r="A83" s="23"/>
      <c r="B83" s="23"/>
      <c r="C83" s="23"/>
      <c r="D83" s="23"/>
      <c r="E83" s="23"/>
      <c r="F83" s="23"/>
      <c r="G83" s="23"/>
      <c r="H83" s="23"/>
      <c r="I83" s="23"/>
      <c r="J83" s="23"/>
      <c r="K83" s="23"/>
      <c r="L83" s="120"/>
      <c r="M83" s="120"/>
      <c r="N83" s="120"/>
      <c r="O83" s="120"/>
      <c r="P83" s="120"/>
      <c r="Q83" s="120"/>
      <c r="R83" s="120"/>
      <c r="S83" s="120"/>
      <c r="T83" s="120"/>
      <c r="U83" s="120"/>
      <c r="V83" s="120"/>
      <c r="W83" s="120"/>
      <c r="X83" s="120"/>
      <c r="Y83" s="120"/>
      <c r="Z83" s="120"/>
      <c r="AA83" s="120"/>
      <c r="AB83" s="120"/>
      <c r="AC83" s="120"/>
      <c r="AD83" s="120"/>
      <c r="AE83" s="120"/>
      <c r="AF83" s="120"/>
    </row>
    <row r="84" spans="1:32" x14ac:dyDescent="0.25">
      <c r="A84" s="23"/>
      <c r="B84" s="23"/>
      <c r="C84" s="23"/>
      <c r="D84" s="23"/>
      <c r="E84" s="23"/>
      <c r="F84" s="23"/>
      <c r="G84" s="23"/>
      <c r="H84" s="23"/>
      <c r="I84" s="23"/>
      <c r="J84" s="23"/>
      <c r="K84" s="23"/>
      <c r="L84" s="120"/>
      <c r="M84" s="120"/>
      <c r="N84" s="120"/>
      <c r="O84" s="120"/>
      <c r="P84" s="120"/>
      <c r="Q84" s="120"/>
      <c r="R84" s="120"/>
      <c r="S84" s="120"/>
      <c r="T84" s="120"/>
      <c r="U84" s="120"/>
      <c r="V84" s="120"/>
      <c r="W84" s="120"/>
      <c r="X84" s="120"/>
      <c r="Y84" s="120"/>
      <c r="Z84" s="120"/>
      <c r="AA84" s="120"/>
      <c r="AB84" s="120"/>
      <c r="AC84" s="120"/>
      <c r="AD84" s="120"/>
      <c r="AE84" s="120"/>
      <c r="AF84" s="120"/>
    </row>
    <row r="85" spans="1:32" x14ac:dyDescent="0.25">
      <c r="A85" s="23"/>
      <c r="B85" s="23"/>
      <c r="C85" s="23"/>
      <c r="D85" s="23"/>
      <c r="E85" s="23"/>
      <c r="F85" s="23"/>
      <c r="G85" s="23"/>
      <c r="H85" s="23"/>
      <c r="I85" s="23"/>
      <c r="J85" s="23"/>
      <c r="K85" s="23"/>
      <c r="L85" s="120"/>
      <c r="M85" s="120"/>
      <c r="N85" s="120"/>
      <c r="O85" s="120"/>
      <c r="P85" s="120"/>
      <c r="Q85" s="120"/>
      <c r="R85" s="120"/>
      <c r="S85" s="120"/>
      <c r="T85" s="120"/>
      <c r="U85" s="120"/>
      <c r="V85" s="120"/>
      <c r="W85" s="120"/>
      <c r="X85" s="120"/>
      <c r="Y85" s="120"/>
      <c r="Z85" s="120"/>
      <c r="AA85" s="120"/>
      <c r="AB85" s="120"/>
      <c r="AC85" s="120"/>
      <c r="AD85" s="120"/>
      <c r="AE85" s="120"/>
      <c r="AF85" s="120"/>
    </row>
    <row r="86" spans="1:32" ht="7.5" customHeight="1"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row>
    <row r="87" spans="1:32" x14ac:dyDescent="0.25">
      <c r="A87" s="23"/>
      <c r="B87" s="23"/>
      <c r="C87" s="22" t="s">
        <v>107</v>
      </c>
      <c r="D87" s="23"/>
      <c r="E87" s="23"/>
      <c r="F87" s="23"/>
      <c r="G87" s="23"/>
      <c r="H87" s="23"/>
      <c r="I87" s="23"/>
      <c r="J87" s="23"/>
      <c r="K87" s="23"/>
      <c r="L87" s="120" t="s">
        <v>108</v>
      </c>
      <c r="M87" s="120"/>
      <c r="N87" s="120"/>
      <c r="O87" s="120"/>
      <c r="P87" s="120"/>
      <c r="Q87" s="120"/>
      <c r="R87" s="120"/>
      <c r="S87" s="120"/>
      <c r="T87" s="120"/>
      <c r="U87" s="120"/>
      <c r="V87" s="120"/>
      <c r="W87" s="120"/>
      <c r="X87" s="120"/>
      <c r="Y87" s="120"/>
      <c r="Z87" s="120"/>
      <c r="AA87" s="120"/>
      <c r="AB87" s="120"/>
      <c r="AC87" s="120"/>
      <c r="AD87" s="120"/>
      <c r="AE87" s="120"/>
      <c r="AF87" s="120"/>
    </row>
    <row r="88" spans="1:32" x14ac:dyDescent="0.25">
      <c r="A88" s="23"/>
      <c r="B88" s="23"/>
      <c r="C88" s="23"/>
      <c r="D88" s="23"/>
      <c r="E88" s="23"/>
      <c r="F88" s="23"/>
      <c r="G88" s="23"/>
      <c r="H88" s="23"/>
      <c r="I88" s="23"/>
      <c r="J88" s="23"/>
      <c r="K88" s="23"/>
      <c r="L88" s="120"/>
      <c r="M88" s="120"/>
      <c r="N88" s="120"/>
      <c r="O88" s="120"/>
      <c r="P88" s="120"/>
      <c r="Q88" s="120"/>
      <c r="R88" s="120"/>
      <c r="S88" s="120"/>
      <c r="T88" s="120"/>
      <c r="U88" s="120"/>
      <c r="V88" s="120"/>
      <c r="W88" s="120"/>
      <c r="X88" s="120"/>
      <c r="Y88" s="120"/>
      <c r="Z88" s="120"/>
      <c r="AA88" s="120"/>
      <c r="AB88" s="120"/>
      <c r="AC88" s="120"/>
      <c r="AD88" s="120"/>
      <c r="AE88" s="120"/>
      <c r="AF88" s="120"/>
    </row>
    <row r="89" spans="1:32" x14ac:dyDescent="0.25">
      <c r="A89" s="23"/>
      <c r="B89" s="23"/>
      <c r="C89" s="23"/>
      <c r="D89" s="23"/>
      <c r="E89" s="23"/>
      <c r="F89" s="23"/>
      <c r="G89" s="23"/>
      <c r="H89" s="23"/>
      <c r="I89" s="23"/>
      <c r="J89" s="23"/>
      <c r="K89" s="23"/>
      <c r="L89" s="120"/>
      <c r="M89" s="120"/>
      <c r="N89" s="120"/>
      <c r="O89" s="120"/>
      <c r="P89" s="120"/>
      <c r="Q89" s="120"/>
      <c r="R89" s="120"/>
      <c r="S89" s="120"/>
      <c r="T89" s="120"/>
      <c r="U89" s="120"/>
      <c r="V89" s="120"/>
      <c r="W89" s="120"/>
      <c r="X89" s="120"/>
      <c r="Y89" s="120"/>
      <c r="Z89" s="120"/>
      <c r="AA89" s="120"/>
      <c r="AB89" s="120"/>
      <c r="AC89" s="120"/>
      <c r="AD89" s="120"/>
      <c r="AE89" s="120"/>
      <c r="AF89" s="120"/>
    </row>
    <row r="90" spans="1:32" x14ac:dyDescent="0.25">
      <c r="A90" s="23"/>
      <c r="B90" s="23"/>
      <c r="C90" s="23"/>
      <c r="D90" s="23"/>
      <c r="E90" s="23"/>
      <c r="F90" s="23"/>
      <c r="G90" s="23"/>
      <c r="H90" s="23"/>
      <c r="I90" s="23"/>
      <c r="J90" s="23"/>
      <c r="K90" s="23"/>
      <c r="L90" s="120"/>
      <c r="M90" s="120"/>
      <c r="N90" s="120"/>
      <c r="O90" s="120"/>
      <c r="P90" s="120"/>
      <c r="Q90" s="120"/>
      <c r="R90" s="120"/>
      <c r="S90" s="120"/>
      <c r="T90" s="120"/>
      <c r="U90" s="120"/>
      <c r="V90" s="120"/>
      <c r="W90" s="120"/>
      <c r="X90" s="120"/>
      <c r="Y90" s="120"/>
      <c r="Z90" s="120"/>
      <c r="AA90" s="120"/>
      <c r="AB90" s="120"/>
      <c r="AC90" s="120"/>
      <c r="AD90" s="120"/>
      <c r="AE90" s="120"/>
      <c r="AF90" s="120"/>
    </row>
    <row r="91" spans="1:32" x14ac:dyDescent="0.25">
      <c r="A91" s="23"/>
      <c r="B91" s="23"/>
      <c r="C91" s="23"/>
      <c r="D91" s="23"/>
      <c r="E91" s="23"/>
      <c r="F91" s="23"/>
      <c r="G91" s="23"/>
      <c r="H91" s="23"/>
      <c r="I91" s="23"/>
      <c r="J91" s="23"/>
      <c r="K91" s="23"/>
      <c r="L91" s="120"/>
      <c r="M91" s="120"/>
      <c r="N91" s="120"/>
      <c r="O91" s="120"/>
      <c r="P91" s="120"/>
      <c r="Q91" s="120"/>
      <c r="R91" s="120"/>
      <c r="S91" s="120"/>
      <c r="T91" s="120"/>
      <c r="U91" s="120"/>
      <c r="V91" s="120"/>
      <c r="W91" s="120"/>
      <c r="X91" s="120"/>
      <c r="Y91" s="120"/>
      <c r="Z91" s="120"/>
      <c r="AA91" s="120"/>
      <c r="AB91" s="120"/>
      <c r="AC91" s="120"/>
      <c r="AD91" s="120"/>
      <c r="AE91" s="120"/>
      <c r="AF91" s="120"/>
    </row>
    <row r="92" spans="1:32" ht="7.5" customHeight="1"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row>
    <row r="93" spans="1:32" x14ac:dyDescent="0.25">
      <c r="A93" s="23"/>
      <c r="B93" s="23"/>
      <c r="C93" s="22" t="s">
        <v>109</v>
      </c>
      <c r="D93" s="23"/>
      <c r="E93" s="23"/>
      <c r="F93" s="23"/>
      <c r="G93" s="23"/>
      <c r="H93" s="23"/>
      <c r="I93" s="23"/>
      <c r="J93" s="23"/>
      <c r="K93" s="23"/>
      <c r="L93" s="120" t="s">
        <v>110</v>
      </c>
      <c r="M93" s="120"/>
      <c r="N93" s="120"/>
      <c r="O93" s="120"/>
      <c r="P93" s="120"/>
      <c r="Q93" s="120"/>
      <c r="R93" s="120"/>
      <c r="S93" s="120"/>
      <c r="T93" s="120"/>
      <c r="U93" s="120"/>
      <c r="V93" s="120"/>
      <c r="W93" s="120"/>
      <c r="X93" s="120"/>
      <c r="Y93" s="120"/>
      <c r="Z93" s="120"/>
      <c r="AA93" s="120"/>
      <c r="AB93" s="120"/>
      <c r="AC93" s="120"/>
      <c r="AD93" s="120"/>
      <c r="AE93" s="120"/>
      <c r="AF93" s="120"/>
    </row>
    <row r="94" spans="1:32" x14ac:dyDescent="0.25">
      <c r="A94" s="23"/>
      <c r="B94" s="23"/>
      <c r="C94" s="23"/>
      <c r="D94" s="23"/>
      <c r="E94" s="23"/>
      <c r="F94" s="23"/>
      <c r="G94" s="23"/>
      <c r="H94" s="23"/>
      <c r="I94" s="23"/>
      <c r="J94" s="23"/>
      <c r="K94" s="23"/>
      <c r="L94" s="120"/>
      <c r="M94" s="120"/>
      <c r="N94" s="120"/>
      <c r="O94" s="120"/>
      <c r="P94" s="120"/>
      <c r="Q94" s="120"/>
      <c r="R94" s="120"/>
      <c r="S94" s="120"/>
      <c r="T94" s="120"/>
      <c r="U94" s="120"/>
      <c r="V94" s="120"/>
      <c r="W94" s="120"/>
      <c r="X94" s="120"/>
      <c r="Y94" s="120"/>
      <c r="Z94" s="120"/>
      <c r="AA94" s="120"/>
      <c r="AB94" s="120"/>
      <c r="AC94" s="120"/>
      <c r="AD94" s="120"/>
      <c r="AE94" s="120"/>
      <c r="AF94" s="120"/>
    </row>
    <row r="95" spans="1:32" ht="7.5" customHeight="1"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row>
    <row r="96" spans="1:32" x14ac:dyDescent="0.25">
      <c r="A96" s="23"/>
      <c r="B96" s="23"/>
      <c r="C96" s="22" t="s">
        <v>111</v>
      </c>
      <c r="D96" s="23"/>
      <c r="E96" s="23"/>
      <c r="F96" s="23"/>
      <c r="G96" s="23"/>
      <c r="H96" s="23"/>
      <c r="I96" s="23"/>
      <c r="J96" s="23"/>
      <c r="K96" s="23"/>
      <c r="L96" s="120" t="s">
        <v>222</v>
      </c>
      <c r="M96" s="120"/>
      <c r="N96" s="120"/>
      <c r="O96" s="120"/>
      <c r="P96" s="120"/>
      <c r="Q96" s="120"/>
      <c r="R96" s="120"/>
      <c r="S96" s="120"/>
      <c r="T96" s="120"/>
      <c r="U96" s="120"/>
      <c r="V96" s="120"/>
      <c r="W96" s="120"/>
      <c r="X96" s="120"/>
      <c r="Y96" s="120"/>
      <c r="Z96" s="120"/>
      <c r="AA96" s="120"/>
      <c r="AB96" s="120"/>
      <c r="AC96" s="120"/>
      <c r="AD96" s="120"/>
      <c r="AE96" s="120"/>
      <c r="AF96" s="120"/>
    </row>
    <row r="97" spans="1:32" x14ac:dyDescent="0.25">
      <c r="A97" s="23"/>
      <c r="B97" s="23"/>
      <c r="C97" s="23"/>
      <c r="D97" s="23"/>
      <c r="E97" s="23"/>
      <c r="F97" s="23"/>
      <c r="G97" s="23"/>
      <c r="H97" s="23"/>
      <c r="I97" s="23"/>
      <c r="J97" s="23"/>
      <c r="K97" s="23"/>
      <c r="L97" s="120"/>
      <c r="M97" s="120"/>
      <c r="N97" s="120"/>
      <c r="O97" s="120"/>
      <c r="P97" s="120"/>
      <c r="Q97" s="120"/>
      <c r="R97" s="120"/>
      <c r="S97" s="120"/>
      <c r="T97" s="120"/>
      <c r="U97" s="120"/>
      <c r="V97" s="120"/>
      <c r="W97" s="120"/>
      <c r="X97" s="120"/>
      <c r="Y97" s="120"/>
      <c r="Z97" s="120"/>
      <c r="AA97" s="120"/>
      <c r="AB97" s="120"/>
      <c r="AC97" s="120"/>
      <c r="AD97" s="120"/>
      <c r="AE97" s="120"/>
      <c r="AF97" s="120"/>
    </row>
    <row r="98" spans="1:32" x14ac:dyDescent="0.25">
      <c r="A98" s="23"/>
      <c r="B98" s="23"/>
      <c r="C98" s="23"/>
      <c r="D98" s="23"/>
      <c r="E98" s="23"/>
      <c r="F98" s="23"/>
      <c r="G98" s="23"/>
      <c r="H98" s="23"/>
      <c r="I98" s="23"/>
      <c r="J98" s="23"/>
      <c r="K98" s="23"/>
      <c r="L98" s="120"/>
      <c r="M98" s="120"/>
      <c r="N98" s="120"/>
      <c r="O98" s="120"/>
      <c r="P98" s="120"/>
      <c r="Q98" s="120"/>
      <c r="R98" s="120"/>
      <c r="S98" s="120"/>
      <c r="T98" s="120"/>
      <c r="U98" s="120"/>
      <c r="V98" s="120"/>
      <c r="W98" s="120"/>
      <c r="X98" s="120"/>
      <c r="Y98" s="120"/>
      <c r="Z98" s="120"/>
      <c r="AA98" s="120"/>
      <c r="AB98" s="120"/>
      <c r="AC98" s="120"/>
      <c r="AD98" s="120"/>
      <c r="AE98" s="120"/>
      <c r="AF98" s="120"/>
    </row>
    <row r="99" spans="1:32" x14ac:dyDescent="0.25">
      <c r="A99" s="23"/>
      <c r="B99" s="23"/>
      <c r="C99" s="23"/>
      <c r="D99" s="23"/>
      <c r="E99" s="23"/>
      <c r="F99" s="23"/>
      <c r="G99" s="23"/>
      <c r="H99" s="23"/>
      <c r="I99" s="23"/>
      <c r="J99" s="23"/>
      <c r="K99" s="23"/>
      <c r="L99" s="120"/>
      <c r="M99" s="120"/>
      <c r="N99" s="120"/>
      <c r="O99" s="120"/>
      <c r="P99" s="120"/>
      <c r="Q99" s="120"/>
      <c r="R99" s="120"/>
      <c r="S99" s="120"/>
      <c r="T99" s="120"/>
      <c r="U99" s="120"/>
      <c r="V99" s="120"/>
      <c r="W99" s="120"/>
      <c r="X99" s="120"/>
      <c r="Y99" s="120"/>
      <c r="Z99" s="120"/>
      <c r="AA99" s="120"/>
      <c r="AB99" s="120"/>
      <c r="AC99" s="120"/>
      <c r="AD99" s="120"/>
      <c r="AE99" s="120"/>
      <c r="AF99" s="120"/>
    </row>
    <row r="100" spans="1:32" ht="7.5" customHeight="1"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row>
    <row r="101" spans="1:32" x14ac:dyDescent="0.25">
      <c r="A101" s="23"/>
      <c r="B101" s="23"/>
      <c r="C101" s="22" t="s">
        <v>113</v>
      </c>
      <c r="D101" s="23"/>
      <c r="E101" s="23"/>
      <c r="F101" s="23"/>
      <c r="G101" s="23"/>
      <c r="H101" s="23"/>
      <c r="I101" s="23"/>
      <c r="J101" s="23"/>
      <c r="K101" s="23"/>
      <c r="L101" s="123" t="s">
        <v>114</v>
      </c>
      <c r="M101" s="123"/>
      <c r="N101" s="123"/>
      <c r="O101" s="123"/>
      <c r="P101" s="123"/>
      <c r="Q101" s="123"/>
      <c r="R101" s="123"/>
      <c r="S101" s="123"/>
      <c r="T101" s="123"/>
      <c r="U101" s="123"/>
      <c r="V101" s="123"/>
      <c r="W101" s="123"/>
      <c r="X101" s="123"/>
      <c r="Y101" s="123"/>
      <c r="Z101" s="123"/>
      <c r="AA101" s="123"/>
      <c r="AB101" s="123"/>
      <c r="AC101" s="123"/>
      <c r="AD101" s="123"/>
      <c r="AE101" s="123"/>
      <c r="AF101" s="123"/>
    </row>
    <row r="102" spans="1:32" ht="7.5" customHeight="1"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3"/>
      <c r="AD102" s="23"/>
      <c r="AE102" s="23"/>
      <c r="AF102" s="23"/>
    </row>
    <row r="103" spans="1:32" x14ac:dyDescent="0.25">
      <c r="A103" s="23"/>
      <c r="B103" s="23"/>
      <c r="C103" s="22" t="s">
        <v>115</v>
      </c>
      <c r="D103" s="23"/>
      <c r="E103" s="23"/>
      <c r="F103" s="23"/>
      <c r="G103" s="23"/>
      <c r="H103" s="23"/>
      <c r="I103" s="23"/>
      <c r="J103" s="23"/>
      <c r="K103" s="23"/>
      <c r="L103" s="120" t="s">
        <v>223</v>
      </c>
      <c r="M103" s="120"/>
      <c r="N103" s="120"/>
      <c r="O103" s="120"/>
      <c r="P103" s="120"/>
      <c r="Q103" s="120"/>
      <c r="R103" s="120"/>
      <c r="S103" s="120"/>
      <c r="T103" s="120"/>
      <c r="U103" s="120"/>
      <c r="V103" s="120"/>
      <c r="W103" s="120"/>
      <c r="X103" s="120"/>
      <c r="Y103" s="120"/>
      <c r="Z103" s="120"/>
      <c r="AA103" s="120"/>
      <c r="AB103" s="120"/>
      <c r="AC103" s="120"/>
      <c r="AD103" s="120"/>
      <c r="AE103" s="120"/>
      <c r="AF103" s="120"/>
    </row>
    <row r="104" spans="1:32" x14ac:dyDescent="0.25">
      <c r="A104" s="23"/>
      <c r="B104" s="23"/>
      <c r="C104" s="23"/>
      <c r="D104" s="23"/>
      <c r="E104" s="23"/>
      <c r="F104" s="23"/>
      <c r="G104" s="23"/>
      <c r="H104" s="23"/>
      <c r="I104" s="23"/>
      <c r="J104" s="23"/>
      <c r="K104" s="23"/>
      <c r="L104" s="120"/>
      <c r="M104" s="120"/>
      <c r="N104" s="120"/>
      <c r="O104" s="120"/>
      <c r="P104" s="120"/>
      <c r="Q104" s="120"/>
      <c r="R104" s="120"/>
      <c r="S104" s="120"/>
      <c r="T104" s="120"/>
      <c r="U104" s="120"/>
      <c r="V104" s="120"/>
      <c r="W104" s="120"/>
      <c r="X104" s="120"/>
      <c r="Y104" s="120"/>
      <c r="Z104" s="120"/>
      <c r="AA104" s="120"/>
      <c r="AB104" s="120"/>
      <c r="AC104" s="120"/>
      <c r="AD104" s="120"/>
      <c r="AE104" s="120"/>
      <c r="AF104" s="120"/>
    </row>
    <row r="105" spans="1:32" x14ac:dyDescent="0.25">
      <c r="A105" s="23"/>
      <c r="B105" s="23"/>
      <c r="C105" s="23"/>
      <c r="D105" s="23"/>
      <c r="E105" s="23"/>
      <c r="F105" s="23"/>
      <c r="G105" s="23"/>
      <c r="H105" s="23"/>
      <c r="I105" s="23"/>
      <c r="J105" s="23"/>
      <c r="K105" s="23"/>
      <c r="L105" s="120"/>
      <c r="M105" s="120"/>
      <c r="N105" s="120"/>
      <c r="O105" s="120"/>
      <c r="P105" s="120"/>
      <c r="Q105" s="120"/>
      <c r="R105" s="120"/>
      <c r="S105" s="120"/>
      <c r="T105" s="120"/>
      <c r="U105" s="120"/>
      <c r="V105" s="120"/>
      <c r="W105" s="120"/>
      <c r="X105" s="120"/>
      <c r="Y105" s="120"/>
      <c r="Z105" s="120"/>
      <c r="AA105" s="120"/>
      <c r="AB105" s="120"/>
      <c r="AC105" s="120"/>
      <c r="AD105" s="120"/>
      <c r="AE105" s="120"/>
      <c r="AF105" s="120"/>
    </row>
    <row r="106" spans="1:32" ht="7.5" customHeight="1" x14ac:dyDescent="0.25">
      <c r="A106" s="23"/>
      <c r="B106" s="23"/>
      <c r="C106" s="27"/>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row>
    <row r="107" spans="1:32" x14ac:dyDescent="0.25">
      <c r="A107" s="23"/>
      <c r="B107" s="23"/>
      <c r="C107" s="22" t="s">
        <v>117</v>
      </c>
      <c r="D107" s="23"/>
      <c r="E107" s="23"/>
      <c r="F107" s="23"/>
      <c r="G107" s="23"/>
      <c r="H107" s="23"/>
      <c r="I107" s="23"/>
      <c r="J107" s="23"/>
      <c r="K107" s="23"/>
      <c r="L107" s="120" t="s">
        <v>118</v>
      </c>
      <c r="M107" s="120"/>
      <c r="N107" s="120"/>
      <c r="O107" s="120"/>
      <c r="P107" s="120"/>
      <c r="Q107" s="120"/>
      <c r="R107" s="120"/>
      <c r="S107" s="120"/>
      <c r="T107" s="120"/>
      <c r="U107" s="120"/>
      <c r="V107" s="120"/>
      <c r="W107" s="120"/>
      <c r="X107" s="120"/>
      <c r="Y107" s="120"/>
      <c r="Z107" s="120"/>
      <c r="AA107" s="120"/>
      <c r="AB107" s="120"/>
      <c r="AC107" s="120"/>
      <c r="AD107" s="120"/>
      <c r="AE107" s="120"/>
      <c r="AF107" s="120"/>
    </row>
    <row r="108" spans="1:32" x14ac:dyDescent="0.25">
      <c r="A108" s="23"/>
      <c r="B108" s="23"/>
      <c r="C108" s="23"/>
      <c r="D108" s="23"/>
      <c r="E108" s="23"/>
      <c r="F108" s="23"/>
      <c r="G108" s="23"/>
      <c r="H108" s="23"/>
      <c r="I108" s="23"/>
      <c r="J108" s="23"/>
      <c r="K108" s="23"/>
      <c r="L108" s="120"/>
      <c r="M108" s="120"/>
      <c r="N108" s="120"/>
      <c r="O108" s="120"/>
      <c r="P108" s="120"/>
      <c r="Q108" s="120"/>
      <c r="R108" s="120"/>
      <c r="S108" s="120"/>
      <c r="T108" s="120"/>
      <c r="U108" s="120"/>
      <c r="V108" s="120"/>
      <c r="W108" s="120"/>
      <c r="X108" s="120"/>
      <c r="Y108" s="120"/>
      <c r="Z108" s="120"/>
      <c r="AA108" s="120"/>
      <c r="AB108" s="120"/>
      <c r="AC108" s="120"/>
      <c r="AD108" s="120"/>
      <c r="AE108" s="120"/>
      <c r="AF108" s="120"/>
    </row>
    <row r="109" spans="1:32" x14ac:dyDescent="0.25">
      <c r="A109" s="122">
        <v>1.2</v>
      </c>
      <c r="B109" s="122"/>
      <c r="C109" s="120" t="s">
        <v>119</v>
      </c>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c r="AD109" s="120"/>
      <c r="AE109" s="120"/>
      <c r="AF109" s="120"/>
    </row>
    <row r="110" spans="1:32" x14ac:dyDescent="0.25">
      <c r="A110" s="23"/>
      <c r="B110" s="23"/>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c r="AD110" s="120"/>
      <c r="AE110" s="120"/>
      <c r="AF110" s="120"/>
    </row>
    <row r="111" spans="1:32" ht="7.5" customHeight="1"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row>
    <row r="112" spans="1:32" x14ac:dyDescent="0.25">
      <c r="A112" s="122">
        <v>1.3</v>
      </c>
      <c r="B112" s="122"/>
      <c r="C112" s="120" t="s">
        <v>498</v>
      </c>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c r="AD112" s="120"/>
      <c r="AE112" s="120"/>
      <c r="AF112" s="120"/>
    </row>
    <row r="113" spans="1:32" x14ac:dyDescent="0.25">
      <c r="A113" s="23"/>
      <c r="B113" s="23"/>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c r="AD113" s="120"/>
      <c r="AE113" s="120"/>
      <c r="AF113" s="120"/>
    </row>
    <row r="114" spans="1:32" x14ac:dyDescent="0.25">
      <c r="A114" s="23"/>
      <c r="B114" s="23"/>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c r="AD114" s="120"/>
      <c r="AE114" s="120"/>
      <c r="AF114" s="120"/>
    </row>
    <row r="115" spans="1:32" ht="7.5" customHeight="1"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row>
    <row r="116" spans="1:32" x14ac:dyDescent="0.25">
      <c r="A116" s="122">
        <v>1.4</v>
      </c>
      <c r="B116" s="122"/>
      <c r="C116" s="120" t="s">
        <v>120</v>
      </c>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c r="AD116" s="120"/>
      <c r="AE116" s="120"/>
      <c r="AF116" s="120"/>
    </row>
    <row r="117" spans="1:32" x14ac:dyDescent="0.25">
      <c r="A117" s="23"/>
      <c r="B117" s="23"/>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c r="AD117" s="120"/>
      <c r="AE117" s="120"/>
      <c r="AF117" s="120"/>
    </row>
    <row r="118" spans="1:32" ht="7.5" customHeight="1"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c r="AC118" s="23"/>
      <c r="AD118" s="23"/>
      <c r="AE118" s="23"/>
      <c r="AF118" s="23"/>
    </row>
    <row r="119" spans="1:32" x14ac:dyDescent="0.25">
      <c r="A119" s="122">
        <v>1.5</v>
      </c>
      <c r="B119" s="122"/>
      <c r="C119" s="123" t="s">
        <v>121</v>
      </c>
      <c r="D119" s="123"/>
      <c r="E119" s="123"/>
      <c r="F119" s="123"/>
      <c r="G119" s="123"/>
      <c r="H119" s="123"/>
      <c r="I119" s="123"/>
      <c r="J119" s="123"/>
      <c r="K119" s="123"/>
      <c r="L119" s="123"/>
      <c r="M119" s="123"/>
      <c r="N119" s="123"/>
      <c r="O119" s="123"/>
      <c r="P119" s="123"/>
      <c r="Q119" s="123"/>
      <c r="R119" s="123"/>
      <c r="S119" s="123"/>
      <c r="T119" s="123"/>
      <c r="U119" s="123"/>
      <c r="V119" s="123"/>
      <c r="W119" s="123"/>
      <c r="X119" s="123"/>
      <c r="Y119" s="123"/>
      <c r="Z119" s="123"/>
      <c r="AA119" s="123"/>
      <c r="AB119" s="123"/>
      <c r="AC119" s="123"/>
      <c r="AD119" s="123"/>
      <c r="AE119" s="123"/>
      <c r="AF119" s="123"/>
    </row>
    <row r="120" spans="1:32" ht="7.5" customHeight="1"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c r="AC120" s="23"/>
      <c r="AD120" s="23"/>
      <c r="AE120" s="23"/>
      <c r="AF120" s="23"/>
    </row>
    <row r="121" spans="1:32" x14ac:dyDescent="0.25">
      <c r="A121" s="122">
        <v>1.6</v>
      </c>
      <c r="B121" s="122"/>
      <c r="C121" s="123" t="s">
        <v>122</v>
      </c>
      <c r="D121" s="123"/>
      <c r="E121" s="123"/>
      <c r="F121" s="123"/>
      <c r="G121" s="123"/>
      <c r="H121" s="123"/>
      <c r="I121" s="123"/>
      <c r="J121" s="123"/>
      <c r="K121" s="123"/>
      <c r="L121" s="123"/>
      <c r="M121" s="123"/>
      <c r="N121" s="123"/>
      <c r="O121" s="123"/>
      <c r="P121" s="123"/>
      <c r="Q121" s="123"/>
      <c r="R121" s="123"/>
      <c r="S121" s="123"/>
      <c r="T121" s="123"/>
      <c r="U121" s="123"/>
      <c r="V121" s="123"/>
      <c r="W121" s="123"/>
      <c r="X121" s="123"/>
      <c r="Y121" s="123"/>
      <c r="Z121" s="123"/>
      <c r="AA121" s="123"/>
      <c r="AB121" s="123"/>
      <c r="AC121" s="123"/>
      <c r="AD121" s="123"/>
      <c r="AE121" s="123"/>
      <c r="AF121" s="123"/>
    </row>
    <row r="122" spans="1:32" ht="7.5" customHeight="1"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c r="AC122" s="23"/>
      <c r="AD122" s="23"/>
      <c r="AE122" s="23"/>
      <c r="AF122" s="23"/>
    </row>
    <row r="123" spans="1:32" x14ac:dyDescent="0.25">
      <c r="A123" s="122">
        <v>1.7</v>
      </c>
      <c r="B123" s="122"/>
      <c r="C123" s="123" t="s">
        <v>123</v>
      </c>
      <c r="D123" s="123"/>
      <c r="E123" s="123"/>
      <c r="F123" s="123"/>
      <c r="G123" s="123"/>
      <c r="H123" s="123"/>
      <c r="I123" s="123"/>
      <c r="J123" s="123"/>
      <c r="K123" s="123"/>
      <c r="L123" s="123"/>
      <c r="M123" s="123"/>
      <c r="N123" s="123"/>
      <c r="O123" s="123"/>
      <c r="P123" s="123"/>
      <c r="Q123" s="123"/>
      <c r="R123" s="123"/>
      <c r="S123" s="123"/>
      <c r="T123" s="123"/>
      <c r="U123" s="123"/>
      <c r="V123" s="123"/>
      <c r="W123" s="123"/>
      <c r="X123" s="123"/>
      <c r="Y123" s="123"/>
      <c r="Z123" s="123"/>
      <c r="AA123" s="123"/>
      <c r="AB123" s="123"/>
      <c r="AC123" s="123"/>
      <c r="AD123" s="123"/>
      <c r="AE123" s="123"/>
      <c r="AF123" s="123"/>
    </row>
    <row r="124" spans="1:32" ht="7.5" customHeight="1"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c r="AC124" s="23"/>
      <c r="AD124" s="23"/>
      <c r="AE124" s="23"/>
      <c r="AF124" s="23"/>
    </row>
    <row r="125" spans="1:32" x14ac:dyDescent="0.25">
      <c r="A125" s="122">
        <v>1.8</v>
      </c>
      <c r="B125" s="122"/>
      <c r="C125" s="120" t="s">
        <v>124</v>
      </c>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c r="AD125" s="120"/>
      <c r="AE125" s="120"/>
      <c r="AF125" s="120"/>
    </row>
    <row r="126" spans="1:32" x14ac:dyDescent="0.25">
      <c r="A126" s="23"/>
      <c r="B126" s="23"/>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c r="AD126" s="120"/>
      <c r="AE126" s="120"/>
      <c r="AF126" s="120"/>
    </row>
    <row r="127" spans="1:3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c r="AC127" s="23"/>
      <c r="AD127" s="23"/>
      <c r="AE127" s="23"/>
      <c r="AF127" s="23"/>
    </row>
    <row r="128" spans="1:3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3"/>
      <c r="AD128" s="23"/>
      <c r="AE128" s="23"/>
      <c r="AF128" s="23"/>
    </row>
    <row r="129" spans="1:32" x14ac:dyDescent="0.25">
      <c r="A129" s="121">
        <v>2</v>
      </c>
      <c r="B129" s="121"/>
      <c r="C129" s="22" t="s">
        <v>226</v>
      </c>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c r="AC129" s="23"/>
      <c r="AD129" s="23"/>
      <c r="AE129" s="23"/>
      <c r="AF129" s="23"/>
    </row>
    <row r="130" spans="1:32" ht="7.5" customHeight="1"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c r="AC130" s="23"/>
      <c r="AD130" s="23"/>
      <c r="AE130" s="23"/>
      <c r="AF130" s="23"/>
    </row>
    <row r="131" spans="1:32" x14ac:dyDescent="0.25">
      <c r="A131" s="122">
        <v>2.1</v>
      </c>
      <c r="B131" s="122"/>
      <c r="C131" s="120" t="s">
        <v>227</v>
      </c>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c r="AD131" s="120"/>
      <c r="AE131" s="120"/>
      <c r="AF131" s="120"/>
    </row>
    <row r="132" spans="1:32" x14ac:dyDescent="0.25">
      <c r="A132" s="23"/>
      <c r="B132" s="23"/>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c r="AD132" s="120"/>
      <c r="AE132" s="120"/>
      <c r="AF132" s="120"/>
    </row>
    <row r="133" spans="1:32" ht="7.5" customHeight="1"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c r="AC133" s="23"/>
      <c r="AD133" s="23"/>
      <c r="AE133" s="23"/>
      <c r="AF133" s="23"/>
    </row>
    <row r="134" spans="1:32" x14ac:dyDescent="0.25">
      <c r="A134" s="122">
        <v>2.2000000000000002</v>
      </c>
      <c r="B134" s="122"/>
      <c r="C134" s="120" t="s">
        <v>224</v>
      </c>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c r="AD134" s="120"/>
      <c r="AE134" s="120"/>
      <c r="AF134" s="120"/>
    </row>
    <row r="135" spans="1:32" x14ac:dyDescent="0.25">
      <c r="A135" s="23"/>
      <c r="B135" s="23"/>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c r="AD135" s="120"/>
      <c r="AE135" s="120"/>
      <c r="AF135" s="120"/>
    </row>
    <row r="136" spans="1:32" x14ac:dyDescent="0.25">
      <c r="A136" s="23"/>
      <c r="B136" s="23"/>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c r="AD136" s="120"/>
      <c r="AE136" s="120"/>
      <c r="AF136" s="120"/>
    </row>
    <row r="137" spans="1:3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3"/>
      <c r="AD137" s="23"/>
      <c r="AE137" s="23"/>
      <c r="AF137" s="23"/>
    </row>
    <row r="138" spans="1:32" x14ac:dyDescent="0.25">
      <c r="A138" s="27"/>
      <c r="B138" s="27"/>
      <c r="C138" s="27"/>
      <c r="D138" s="27"/>
      <c r="E138" s="27"/>
      <c r="F138" s="27"/>
      <c r="G138" s="27"/>
      <c r="H138" s="23"/>
      <c r="I138" s="23"/>
      <c r="J138" s="23"/>
      <c r="K138" s="23"/>
      <c r="L138" s="23"/>
      <c r="M138" s="23"/>
      <c r="N138" s="23"/>
      <c r="O138" s="23"/>
      <c r="P138" s="23"/>
      <c r="Q138" s="23"/>
      <c r="R138" s="23"/>
      <c r="S138" s="23"/>
      <c r="T138" s="23"/>
      <c r="U138" s="23"/>
      <c r="V138" s="23"/>
      <c r="W138" s="23"/>
      <c r="X138" s="23"/>
      <c r="Y138" s="23"/>
      <c r="Z138" s="23"/>
      <c r="AA138" s="23"/>
      <c r="AB138" s="23"/>
      <c r="AC138" s="23"/>
      <c r="AD138" s="23"/>
      <c r="AE138" s="23"/>
      <c r="AF138" s="23"/>
    </row>
    <row r="139" spans="1:32" x14ac:dyDescent="0.25">
      <c r="A139" s="121">
        <v>3</v>
      </c>
      <c r="B139" s="121"/>
      <c r="C139" s="22" t="s">
        <v>228</v>
      </c>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c r="AC139" s="23"/>
      <c r="AD139" s="23"/>
      <c r="AE139" s="23"/>
      <c r="AF139" s="23"/>
    </row>
    <row r="140" spans="1:32" ht="7.5" customHeight="1"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c r="AE140" s="23"/>
      <c r="AF140" s="23"/>
    </row>
    <row r="141" spans="1:32" x14ac:dyDescent="0.25">
      <c r="A141" s="122">
        <v>3.1</v>
      </c>
      <c r="B141" s="122"/>
      <c r="C141" s="123" t="s">
        <v>229</v>
      </c>
      <c r="D141" s="123"/>
      <c r="E141" s="123"/>
      <c r="F141" s="123"/>
      <c r="G141" s="123"/>
      <c r="H141" s="123"/>
      <c r="I141" s="123"/>
      <c r="J141" s="123"/>
      <c r="K141" s="123"/>
      <c r="L141" s="123"/>
      <c r="M141" s="123"/>
      <c r="N141" s="123"/>
      <c r="O141" s="123"/>
      <c r="P141" s="123"/>
      <c r="Q141" s="123"/>
      <c r="R141" s="123"/>
      <c r="S141" s="123"/>
      <c r="T141" s="123"/>
      <c r="U141" s="123"/>
      <c r="V141" s="123"/>
      <c r="W141" s="123"/>
      <c r="X141" s="123"/>
      <c r="Y141" s="123"/>
      <c r="Z141" s="123"/>
      <c r="AA141" s="123"/>
      <c r="AB141" s="123"/>
      <c r="AC141" s="123"/>
      <c r="AD141" s="123"/>
      <c r="AE141" s="123"/>
      <c r="AF141" s="123"/>
    </row>
    <row r="142" spans="1:32" x14ac:dyDescent="0.25">
      <c r="A142" s="23"/>
      <c r="B142" s="23"/>
      <c r="C142" s="125" t="s">
        <v>128</v>
      </c>
      <c r="D142" s="125"/>
      <c r="E142" s="120" t="s">
        <v>129</v>
      </c>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c r="AD142" s="120"/>
      <c r="AE142" s="120"/>
      <c r="AF142" s="120"/>
    </row>
    <row r="143" spans="1:32" x14ac:dyDescent="0.25">
      <c r="A143" s="23"/>
      <c r="B143" s="23"/>
      <c r="C143" s="125" t="s">
        <v>130</v>
      </c>
      <c r="D143" s="125"/>
      <c r="E143" s="120" t="s">
        <v>131</v>
      </c>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c r="AD143" s="120"/>
      <c r="AE143" s="120"/>
      <c r="AF143" s="120"/>
    </row>
    <row r="144" spans="1:32" x14ac:dyDescent="0.25">
      <c r="A144" s="23"/>
      <c r="B144" s="23"/>
      <c r="C144" s="125" t="s">
        <v>132</v>
      </c>
      <c r="D144" s="125"/>
      <c r="E144" s="120" t="s">
        <v>133</v>
      </c>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c r="AD144" s="120"/>
      <c r="AE144" s="120"/>
      <c r="AF144" s="120"/>
    </row>
    <row r="145" spans="1:32" x14ac:dyDescent="0.25">
      <c r="A145" s="23"/>
      <c r="B145" s="23"/>
      <c r="C145" s="125" t="s">
        <v>134</v>
      </c>
      <c r="D145" s="125"/>
      <c r="E145" s="120" t="s">
        <v>135</v>
      </c>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c r="AD145" s="120"/>
      <c r="AE145" s="120"/>
      <c r="AF145" s="120"/>
    </row>
    <row r="146" spans="1:32" x14ac:dyDescent="0.25">
      <c r="A146" s="23"/>
      <c r="B146" s="23"/>
      <c r="C146" s="125" t="s">
        <v>136</v>
      </c>
      <c r="D146" s="125"/>
      <c r="E146" s="120" t="s">
        <v>137</v>
      </c>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c r="AD146" s="120"/>
      <c r="AE146" s="120"/>
      <c r="AF146" s="120"/>
    </row>
    <row r="147" spans="1:32" x14ac:dyDescent="0.25">
      <c r="A147" s="23"/>
      <c r="B147" s="23"/>
      <c r="C147" s="125" t="s">
        <v>138</v>
      </c>
      <c r="D147" s="125"/>
      <c r="E147" s="120" t="s">
        <v>139</v>
      </c>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c r="AD147" s="120"/>
      <c r="AE147" s="120"/>
      <c r="AF147" s="120"/>
    </row>
    <row r="148" spans="1:32" x14ac:dyDescent="0.25">
      <c r="A148" s="23"/>
      <c r="B148" s="23"/>
      <c r="C148" s="23"/>
      <c r="D148" s="23"/>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c r="AD148" s="120"/>
      <c r="AE148" s="120"/>
      <c r="AF148" s="120"/>
    </row>
    <row r="149" spans="1:32" x14ac:dyDescent="0.25">
      <c r="A149" s="23"/>
      <c r="B149" s="23"/>
      <c r="C149" s="125" t="s">
        <v>140</v>
      </c>
      <c r="D149" s="125"/>
      <c r="E149" s="120" t="s">
        <v>230</v>
      </c>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c r="AD149" s="120"/>
      <c r="AE149" s="120"/>
      <c r="AF149" s="120"/>
    </row>
    <row r="150" spans="1:32" x14ac:dyDescent="0.25">
      <c r="A150" s="23"/>
      <c r="B150" s="23"/>
      <c r="C150" s="23"/>
      <c r="D150" s="23"/>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c r="AD150" s="120"/>
      <c r="AE150" s="120"/>
      <c r="AF150" s="120"/>
    </row>
    <row r="151" spans="1:32" x14ac:dyDescent="0.25">
      <c r="A151" s="23"/>
      <c r="B151" s="23"/>
      <c r="C151" s="125" t="s">
        <v>141</v>
      </c>
      <c r="D151" s="125"/>
      <c r="E151" s="120" t="s">
        <v>231</v>
      </c>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c r="AD151" s="120"/>
      <c r="AE151" s="120"/>
      <c r="AF151" s="120"/>
    </row>
    <row r="152" spans="1:32" x14ac:dyDescent="0.25">
      <c r="A152" s="23"/>
      <c r="B152" s="23"/>
      <c r="C152" s="23"/>
      <c r="D152" s="23"/>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c r="AD152" s="120"/>
      <c r="AE152" s="120"/>
      <c r="AF152" s="120"/>
    </row>
    <row r="153" spans="1:32" x14ac:dyDescent="0.25">
      <c r="A153" s="23"/>
      <c r="B153" s="23"/>
      <c r="C153" s="125" t="s">
        <v>142</v>
      </c>
      <c r="D153" s="125"/>
      <c r="E153" s="120" t="s">
        <v>143</v>
      </c>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c r="AD153" s="120"/>
      <c r="AE153" s="120"/>
      <c r="AF153" s="120"/>
    </row>
    <row r="154" spans="1:32" x14ac:dyDescent="0.25">
      <c r="A154" s="23"/>
      <c r="B154" s="23"/>
      <c r="C154" s="23"/>
      <c r="D154" s="23"/>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c r="AD154" s="120"/>
      <c r="AE154" s="120"/>
      <c r="AF154" s="120"/>
    </row>
    <row r="155" spans="1:32" x14ac:dyDescent="0.25">
      <c r="A155" s="23"/>
      <c r="B155" s="23"/>
      <c r="C155" s="125" t="s">
        <v>145</v>
      </c>
      <c r="D155" s="125"/>
      <c r="E155" s="120" t="s">
        <v>146</v>
      </c>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c r="AD155" s="120"/>
      <c r="AE155" s="120"/>
      <c r="AF155" s="120"/>
    </row>
    <row r="156" spans="1:32" x14ac:dyDescent="0.25">
      <c r="A156" s="23"/>
      <c r="B156" s="23"/>
      <c r="C156" s="23"/>
      <c r="D156" s="23"/>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c r="AD156" s="120"/>
      <c r="AE156" s="120"/>
      <c r="AF156" s="120"/>
    </row>
    <row r="157" spans="1:32" x14ac:dyDescent="0.25">
      <c r="A157" s="23"/>
      <c r="B157" s="23"/>
      <c r="C157" s="125" t="s">
        <v>147</v>
      </c>
      <c r="D157" s="125"/>
      <c r="E157" s="120" t="s">
        <v>148</v>
      </c>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c r="AD157" s="120"/>
      <c r="AE157" s="120"/>
      <c r="AF157" s="120"/>
    </row>
    <row r="158" spans="1:32" x14ac:dyDescent="0.25">
      <c r="A158" s="23"/>
      <c r="B158" s="23"/>
      <c r="C158" s="23"/>
      <c r="D158" s="23"/>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c r="AD158" s="120"/>
      <c r="AE158" s="120"/>
      <c r="AF158" s="120"/>
    </row>
    <row r="159" spans="1:32" x14ac:dyDescent="0.25">
      <c r="A159" s="23"/>
      <c r="B159" s="23"/>
      <c r="C159" s="125" t="s">
        <v>149</v>
      </c>
      <c r="D159" s="125"/>
      <c r="E159" s="120" t="s">
        <v>232</v>
      </c>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c r="AD159" s="120"/>
      <c r="AE159" s="120"/>
      <c r="AF159" s="120"/>
    </row>
    <row r="160" spans="1:32" x14ac:dyDescent="0.25">
      <c r="A160" s="23"/>
      <c r="B160" s="23"/>
      <c r="C160" s="23"/>
      <c r="D160" s="23"/>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c r="AD160" s="120"/>
      <c r="AE160" s="120"/>
      <c r="AF160" s="120"/>
    </row>
    <row r="161" spans="1:32" x14ac:dyDescent="0.25">
      <c r="A161" s="23"/>
      <c r="B161" s="23"/>
      <c r="C161" s="125" t="s">
        <v>150</v>
      </c>
      <c r="D161" s="125"/>
      <c r="E161" s="120" t="s">
        <v>151</v>
      </c>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c r="AD161" s="120"/>
      <c r="AE161" s="120"/>
      <c r="AF161" s="120"/>
    </row>
    <row r="162" spans="1:32" x14ac:dyDescent="0.25">
      <c r="A162" s="23"/>
      <c r="B162" s="23"/>
      <c r="C162" s="125" t="s">
        <v>152</v>
      </c>
      <c r="D162" s="125"/>
      <c r="E162" s="120" t="s">
        <v>233</v>
      </c>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c r="AD162" s="120"/>
      <c r="AE162" s="120"/>
      <c r="AF162" s="120"/>
    </row>
    <row r="163" spans="1:32" x14ac:dyDescent="0.25">
      <c r="A163" s="23"/>
      <c r="B163" s="23"/>
      <c r="C163" s="23"/>
      <c r="D163" s="23"/>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c r="AD163" s="120"/>
      <c r="AE163" s="120"/>
      <c r="AF163" s="120"/>
    </row>
    <row r="164" spans="1:32" x14ac:dyDescent="0.25">
      <c r="A164" s="23"/>
      <c r="B164" s="23"/>
      <c r="C164" s="125" t="s">
        <v>153</v>
      </c>
      <c r="D164" s="125"/>
      <c r="E164" s="120" t="s">
        <v>154</v>
      </c>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c r="AD164" s="120"/>
      <c r="AE164" s="120"/>
      <c r="AF164" s="120"/>
    </row>
    <row r="165" spans="1:32" x14ac:dyDescent="0.25">
      <c r="A165" s="23"/>
      <c r="B165" s="23"/>
      <c r="C165" s="125" t="s">
        <v>155</v>
      </c>
      <c r="D165" s="125"/>
      <c r="E165" s="120" t="s">
        <v>234</v>
      </c>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c r="AD165" s="120"/>
      <c r="AE165" s="120"/>
      <c r="AF165" s="120"/>
    </row>
    <row r="166" spans="1:32" x14ac:dyDescent="0.25">
      <c r="A166" s="23"/>
      <c r="B166" s="23"/>
      <c r="C166" s="23"/>
      <c r="D166" s="23"/>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c r="AD166" s="120"/>
      <c r="AE166" s="120"/>
      <c r="AF166" s="120"/>
    </row>
    <row r="167" spans="1:32" x14ac:dyDescent="0.25">
      <c r="A167" s="23"/>
      <c r="B167" s="23"/>
      <c r="C167" s="125" t="s">
        <v>156</v>
      </c>
      <c r="D167" s="125"/>
      <c r="E167" s="120" t="s">
        <v>235</v>
      </c>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c r="AD167" s="120"/>
      <c r="AE167" s="120"/>
      <c r="AF167" s="120"/>
    </row>
    <row r="168" spans="1:32" x14ac:dyDescent="0.25">
      <c r="A168" s="23"/>
      <c r="B168" s="23"/>
      <c r="C168" s="125" t="s">
        <v>157</v>
      </c>
      <c r="D168" s="125"/>
      <c r="E168" s="120" t="s">
        <v>236</v>
      </c>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c r="AD168" s="120"/>
      <c r="AE168" s="120"/>
      <c r="AF168" s="120"/>
    </row>
    <row r="169" spans="1:32" x14ac:dyDescent="0.25">
      <c r="A169" s="23"/>
      <c r="B169" s="23"/>
      <c r="C169" s="23"/>
      <c r="D169" s="23"/>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c r="AD169" s="120"/>
      <c r="AE169" s="120"/>
      <c r="AF169" s="120"/>
    </row>
    <row r="170" spans="1:32" x14ac:dyDescent="0.25">
      <c r="A170" s="23"/>
      <c r="B170" s="23"/>
      <c r="C170" s="125" t="s">
        <v>158</v>
      </c>
      <c r="D170" s="125"/>
      <c r="E170" s="120" t="s">
        <v>237</v>
      </c>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c r="AD170" s="120"/>
      <c r="AE170" s="120"/>
      <c r="AF170" s="120"/>
    </row>
    <row r="171" spans="1:32" x14ac:dyDescent="0.25">
      <c r="A171" s="23"/>
      <c r="B171" s="23"/>
      <c r="C171" s="23"/>
      <c r="D171" s="23"/>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c r="AD171" s="120"/>
      <c r="AE171" s="120"/>
      <c r="AF171" s="120"/>
    </row>
    <row r="172" spans="1:32" x14ac:dyDescent="0.25">
      <c r="A172" s="23"/>
      <c r="B172" s="23"/>
      <c r="C172" s="125" t="s">
        <v>159</v>
      </c>
      <c r="D172" s="125"/>
      <c r="E172" s="120" t="s">
        <v>160</v>
      </c>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c r="AD172" s="120"/>
      <c r="AE172" s="120"/>
      <c r="AF172" s="120"/>
    </row>
    <row r="173" spans="1:32" x14ac:dyDescent="0.25">
      <c r="A173" s="23"/>
      <c r="B173" s="23"/>
      <c r="C173" s="125" t="s">
        <v>161</v>
      </c>
      <c r="D173" s="125"/>
      <c r="E173" s="120" t="s">
        <v>162</v>
      </c>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c r="AD173" s="120"/>
      <c r="AE173" s="120"/>
      <c r="AF173" s="120"/>
    </row>
    <row r="174" spans="1:32" ht="7.5" customHeight="1"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c r="AC174" s="23"/>
      <c r="AD174" s="23"/>
      <c r="AE174" s="23"/>
      <c r="AF174" s="23"/>
    </row>
    <row r="175" spans="1:32" x14ac:dyDescent="0.25">
      <c r="A175" s="122">
        <v>3.2</v>
      </c>
      <c r="B175" s="122"/>
      <c r="C175" s="120" t="s">
        <v>238</v>
      </c>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c r="AD175" s="120"/>
      <c r="AE175" s="120"/>
      <c r="AF175" s="120"/>
    </row>
    <row r="176" spans="1:32" x14ac:dyDescent="0.25">
      <c r="A176" s="23"/>
      <c r="B176" s="23"/>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c r="AD176" s="120"/>
      <c r="AE176" s="120"/>
      <c r="AF176" s="120"/>
    </row>
    <row r="177" spans="1:32" x14ac:dyDescent="0.25">
      <c r="A177" s="23"/>
      <c r="B177" s="23"/>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c r="AD177" s="120"/>
      <c r="AE177" s="120"/>
      <c r="AF177" s="120"/>
    </row>
    <row r="178" spans="1:32" x14ac:dyDescent="0.25">
      <c r="A178" s="23"/>
      <c r="B178" s="23"/>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c r="AD178" s="120"/>
      <c r="AE178" s="120"/>
      <c r="AF178" s="120"/>
    </row>
    <row r="179" spans="1:32" x14ac:dyDescent="0.25">
      <c r="A179" s="23"/>
      <c r="B179" s="23"/>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c r="AD179" s="120"/>
      <c r="AE179" s="120"/>
      <c r="AF179" s="120"/>
    </row>
    <row r="180" spans="1:32" x14ac:dyDescent="0.25">
      <c r="A180" s="23"/>
      <c r="B180" s="23"/>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c r="AD180" s="120"/>
      <c r="AE180" s="120"/>
      <c r="AF180" s="120"/>
    </row>
    <row r="181" spans="1:32" ht="7.5" customHeight="1"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c r="AC181" s="27"/>
      <c r="AD181" s="27"/>
      <c r="AE181" s="27"/>
      <c r="AF181" s="27"/>
    </row>
    <row r="182" spans="1:32" x14ac:dyDescent="0.25">
      <c r="A182" s="122">
        <v>3.3</v>
      </c>
      <c r="B182" s="122"/>
      <c r="C182" s="120" t="s">
        <v>326</v>
      </c>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c r="AD182" s="120"/>
      <c r="AE182" s="120"/>
      <c r="AF182" s="120"/>
    </row>
    <row r="183" spans="1:32" x14ac:dyDescent="0.25">
      <c r="A183" s="23"/>
      <c r="B183" s="23"/>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c r="AD183" s="120"/>
      <c r="AE183" s="120"/>
      <c r="AF183" s="120"/>
    </row>
    <row r="184" spans="1:32" x14ac:dyDescent="0.25">
      <c r="A184" s="23"/>
      <c r="B184" s="23"/>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c r="AD184" s="120"/>
      <c r="AE184" s="120"/>
      <c r="AF184" s="120"/>
    </row>
    <row r="185" spans="1:32" x14ac:dyDescent="0.25">
      <c r="A185" s="23"/>
      <c r="B185" s="23"/>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c r="AD185" s="120"/>
      <c r="AE185" s="120"/>
      <c r="AF185" s="120"/>
    </row>
    <row r="186" spans="1:32" x14ac:dyDescent="0.25">
      <c r="A186" s="23"/>
      <c r="B186" s="23"/>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c r="AD186" s="120"/>
      <c r="AE186" s="120"/>
      <c r="AF186" s="120"/>
    </row>
    <row r="187" spans="1:32" x14ac:dyDescent="0.25">
      <c r="A187" s="23"/>
      <c r="B187" s="23"/>
      <c r="C187" s="120"/>
      <c r="D187" s="120"/>
      <c r="E187" s="120"/>
      <c r="F187" s="120"/>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c r="AD187" s="120"/>
      <c r="AE187" s="120"/>
      <c r="AF187" s="120"/>
    </row>
    <row r="188" spans="1:32" x14ac:dyDescent="0.25">
      <c r="A188" s="23"/>
      <c r="B188" s="23"/>
      <c r="C188" s="120"/>
      <c r="D188" s="120"/>
      <c r="E188" s="120"/>
      <c r="F188" s="120"/>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c r="AD188" s="120"/>
      <c r="AE188" s="120"/>
      <c r="AF188" s="120"/>
    </row>
    <row r="189" spans="1:32" ht="7.5" customHeight="1"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c r="AC189" s="23"/>
      <c r="AD189" s="23"/>
      <c r="AE189" s="23"/>
      <c r="AF189" s="23"/>
    </row>
    <row r="190" spans="1:32" x14ac:dyDescent="0.25">
      <c r="A190" s="122">
        <v>3.4</v>
      </c>
      <c r="B190" s="122"/>
      <c r="C190" s="120" t="s">
        <v>240</v>
      </c>
      <c r="D190" s="120"/>
      <c r="E190" s="120"/>
      <c r="F190" s="120"/>
      <c r="G190" s="120"/>
      <c r="H190" s="120"/>
      <c r="I190" s="120"/>
      <c r="J190" s="120"/>
      <c r="K190" s="120"/>
      <c r="L190" s="120"/>
      <c r="M190" s="120"/>
      <c r="N190" s="120"/>
      <c r="O190" s="120"/>
      <c r="P190" s="120"/>
      <c r="Q190" s="120"/>
      <c r="R190" s="120"/>
      <c r="S190" s="120"/>
      <c r="T190" s="120"/>
      <c r="U190" s="120"/>
      <c r="V190" s="120"/>
      <c r="W190" s="120"/>
      <c r="X190" s="120"/>
      <c r="Y190" s="120"/>
      <c r="Z190" s="120"/>
      <c r="AA190" s="120"/>
      <c r="AB190" s="120"/>
      <c r="AC190" s="120"/>
      <c r="AD190" s="120"/>
      <c r="AE190" s="120"/>
      <c r="AF190" s="120"/>
    </row>
    <row r="191" spans="1:32" x14ac:dyDescent="0.25">
      <c r="A191" s="23"/>
      <c r="B191" s="23"/>
      <c r="C191" s="120"/>
      <c r="D191" s="120"/>
      <c r="E191" s="120"/>
      <c r="F191" s="120"/>
      <c r="G191" s="120"/>
      <c r="H191" s="120"/>
      <c r="I191" s="120"/>
      <c r="J191" s="120"/>
      <c r="K191" s="120"/>
      <c r="L191" s="120"/>
      <c r="M191" s="120"/>
      <c r="N191" s="120"/>
      <c r="O191" s="120"/>
      <c r="P191" s="120"/>
      <c r="Q191" s="120"/>
      <c r="R191" s="120"/>
      <c r="S191" s="120"/>
      <c r="T191" s="120"/>
      <c r="U191" s="120"/>
      <c r="V191" s="120"/>
      <c r="W191" s="120"/>
      <c r="X191" s="120"/>
      <c r="Y191" s="120"/>
      <c r="Z191" s="120"/>
      <c r="AA191" s="120"/>
      <c r="AB191" s="120"/>
      <c r="AC191" s="120"/>
      <c r="AD191" s="120"/>
      <c r="AE191" s="120"/>
      <c r="AF191" s="120"/>
    </row>
    <row r="192" spans="1:32" x14ac:dyDescent="0.25">
      <c r="A192" s="23"/>
      <c r="B192" s="23"/>
      <c r="C192" s="120"/>
      <c r="D192" s="120"/>
      <c r="E192" s="120"/>
      <c r="F192" s="120"/>
      <c r="G192" s="120"/>
      <c r="H192" s="120"/>
      <c r="I192" s="120"/>
      <c r="J192" s="120"/>
      <c r="K192" s="120"/>
      <c r="L192" s="120"/>
      <c r="M192" s="120"/>
      <c r="N192" s="120"/>
      <c r="O192" s="120"/>
      <c r="P192" s="120"/>
      <c r="Q192" s="120"/>
      <c r="R192" s="120"/>
      <c r="S192" s="120"/>
      <c r="T192" s="120"/>
      <c r="U192" s="120"/>
      <c r="V192" s="120"/>
      <c r="W192" s="120"/>
      <c r="X192" s="120"/>
      <c r="Y192" s="120"/>
      <c r="Z192" s="120"/>
      <c r="AA192" s="120"/>
      <c r="AB192" s="120"/>
      <c r="AC192" s="120"/>
      <c r="AD192" s="120"/>
      <c r="AE192" s="120"/>
      <c r="AF192" s="120"/>
    </row>
    <row r="193" spans="1:32" ht="7.5" customHeight="1"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c r="AC193" s="23"/>
      <c r="AD193" s="23"/>
      <c r="AE193" s="23"/>
      <c r="AF193" s="23"/>
    </row>
    <row r="194" spans="1:32" x14ac:dyDescent="0.25">
      <c r="A194" s="122">
        <v>3.5</v>
      </c>
      <c r="B194" s="122"/>
      <c r="C194" s="120" t="s">
        <v>241</v>
      </c>
      <c r="D194" s="120"/>
      <c r="E194" s="120"/>
      <c r="F194" s="120"/>
      <c r="G194" s="120"/>
      <c r="H194" s="120"/>
      <c r="I194" s="120"/>
      <c r="J194" s="120"/>
      <c r="K194" s="120"/>
      <c r="L194" s="120"/>
      <c r="M194" s="120"/>
      <c r="N194" s="120"/>
      <c r="O194" s="120"/>
      <c r="P194" s="120"/>
      <c r="Q194" s="120"/>
      <c r="R194" s="120"/>
      <c r="S194" s="120"/>
      <c r="T194" s="120"/>
      <c r="U194" s="120"/>
      <c r="V194" s="120"/>
      <c r="W194" s="120"/>
      <c r="X194" s="120"/>
      <c r="Y194" s="120"/>
      <c r="Z194" s="120"/>
      <c r="AA194" s="120"/>
      <c r="AB194" s="120"/>
      <c r="AC194" s="120"/>
      <c r="AD194" s="120"/>
      <c r="AE194" s="120"/>
      <c r="AF194" s="120"/>
    </row>
    <row r="195" spans="1:32" x14ac:dyDescent="0.25">
      <c r="A195" s="23"/>
      <c r="B195" s="23"/>
      <c r="C195" s="120"/>
      <c r="D195" s="120"/>
      <c r="E195" s="120"/>
      <c r="F195" s="120"/>
      <c r="G195" s="120"/>
      <c r="H195" s="120"/>
      <c r="I195" s="120"/>
      <c r="J195" s="120"/>
      <c r="K195" s="120"/>
      <c r="L195" s="120"/>
      <c r="M195" s="120"/>
      <c r="N195" s="120"/>
      <c r="O195" s="120"/>
      <c r="P195" s="120"/>
      <c r="Q195" s="120"/>
      <c r="R195" s="120"/>
      <c r="S195" s="120"/>
      <c r="T195" s="120"/>
      <c r="U195" s="120"/>
      <c r="V195" s="120"/>
      <c r="W195" s="120"/>
      <c r="X195" s="120"/>
      <c r="Y195" s="120"/>
      <c r="Z195" s="120"/>
      <c r="AA195" s="120"/>
      <c r="AB195" s="120"/>
      <c r="AC195" s="120"/>
      <c r="AD195" s="120"/>
      <c r="AE195" s="120"/>
      <c r="AF195" s="120"/>
    </row>
    <row r="196" spans="1:32" x14ac:dyDescent="0.25">
      <c r="A196" s="23"/>
      <c r="B196" s="23"/>
      <c r="C196" s="120"/>
      <c r="D196" s="120"/>
      <c r="E196" s="120"/>
      <c r="F196" s="120"/>
      <c r="G196" s="120"/>
      <c r="H196" s="120"/>
      <c r="I196" s="120"/>
      <c r="J196" s="120"/>
      <c r="K196" s="120"/>
      <c r="L196" s="120"/>
      <c r="M196" s="120"/>
      <c r="N196" s="120"/>
      <c r="O196" s="120"/>
      <c r="P196" s="120"/>
      <c r="Q196" s="120"/>
      <c r="R196" s="120"/>
      <c r="S196" s="120"/>
      <c r="T196" s="120"/>
      <c r="U196" s="120"/>
      <c r="V196" s="120"/>
      <c r="W196" s="120"/>
      <c r="X196" s="120"/>
      <c r="Y196" s="120"/>
      <c r="Z196" s="120"/>
      <c r="AA196" s="120"/>
      <c r="AB196" s="120"/>
      <c r="AC196" s="120"/>
      <c r="AD196" s="120"/>
      <c r="AE196" s="120"/>
      <c r="AF196" s="120"/>
    </row>
    <row r="197" spans="1:3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c r="AC197" s="23"/>
      <c r="AD197" s="23"/>
      <c r="AE197" s="23"/>
      <c r="AF197" s="23"/>
    </row>
    <row r="198" spans="1:3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c r="AC198" s="23"/>
      <c r="AD198" s="23"/>
      <c r="AE198" s="23"/>
      <c r="AF198" s="23"/>
    </row>
    <row r="199" spans="1:32" x14ac:dyDescent="0.25">
      <c r="A199" s="121">
        <v>4</v>
      </c>
      <c r="B199" s="121"/>
      <c r="C199" s="22" t="s">
        <v>163</v>
      </c>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c r="AC199" s="23"/>
      <c r="AD199" s="23"/>
      <c r="AE199" s="23"/>
      <c r="AF199" s="23"/>
    </row>
    <row r="200" spans="1:32" ht="7.5" customHeight="1"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c r="AC200" s="23"/>
      <c r="AD200" s="23"/>
      <c r="AE200" s="23"/>
      <c r="AF200" s="23"/>
    </row>
    <row r="201" spans="1:32" x14ac:dyDescent="0.25">
      <c r="A201" s="122">
        <v>4.0999999999999996</v>
      </c>
      <c r="B201" s="122"/>
      <c r="C201" s="120" t="s">
        <v>503</v>
      </c>
      <c r="D201" s="120"/>
      <c r="E201" s="120"/>
      <c r="F201" s="120"/>
      <c r="G201" s="120"/>
      <c r="H201" s="120"/>
      <c r="I201" s="120"/>
      <c r="J201" s="120"/>
      <c r="K201" s="120"/>
      <c r="L201" s="120"/>
      <c r="M201" s="120"/>
      <c r="N201" s="120"/>
      <c r="O201" s="120"/>
      <c r="P201" s="120"/>
      <c r="Q201" s="120"/>
      <c r="R201" s="120"/>
      <c r="S201" s="120"/>
      <c r="T201" s="120"/>
      <c r="U201" s="120"/>
      <c r="V201" s="120"/>
      <c r="W201" s="120"/>
      <c r="X201" s="120"/>
      <c r="Y201" s="120"/>
      <c r="Z201" s="120"/>
      <c r="AA201" s="120"/>
      <c r="AB201" s="120"/>
      <c r="AC201" s="120"/>
      <c r="AD201" s="120"/>
      <c r="AE201" s="120"/>
      <c r="AF201" s="120"/>
    </row>
    <row r="202" spans="1:32" x14ac:dyDescent="0.25">
      <c r="A202" s="23"/>
      <c r="B202" s="23"/>
      <c r="C202" s="120"/>
      <c r="D202" s="120"/>
      <c r="E202" s="120"/>
      <c r="F202" s="120"/>
      <c r="G202" s="120"/>
      <c r="H202" s="120"/>
      <c r="I202" s="120"/>
      <c r="J202" s="120"/>
      <c r="K202" s="120"/>
      <c r="L202" s="120"/>
      <c r="M202" s="120"/>
      <c r="N202" s="120"/>
      <c r="O202" s="120"/>
      <c r="P202" s="120"/>
      <c r="Q202" s="120"/>
      <c r="R202" s="120"/>
      <c r="S202" s="120"/>
      <c r="T202" s="120"/>
      <c r="U202" s="120"/>
      <c r="V202" s="120"/>
      <c r="W202" s="120"/>
      <c r="X202" s="120"/>
      <c r="Y202" s="120"/>
      <c r="Z202" s="120"/>
      <c r="AA202" s="120"/>
      <c r="AB202" s="120"/>
      <c r="AC202" s="120"/>
      <c r="AD202" s="120"/>
      <c r="AE202" s="120"/>
      <c r="AF202" s="120"/>
    </row>
    <row r="203" spans="1:32" x14ac:dyDescent="0.25">
      <c r="A203" s="23"/>
      <c r="B203" s="23"/>
      <c r="C203" s="120"/>
      <c r="D203" s="120"/>
      <c r="E203" s="120"/>
      <c r="F203" s="120"/>
      <c r="G203" s="120"/>
      <c r="H203" s="120"/>
      <c r="I203" s="120"/>
      <c r="J203" s="120"/>
      <c r="K203" s="120"/>
      <c r="L203" s="120"/>
      <c r="M203" s="120"/>
      <c r="N203" s="120"/>
      <c r="O203" s="120"/>
      <c r="P203" s="120"/>
      <c r="Q203" s="120"/>
      <c r="R203" s="120"/>
      <c r="S203" s="120"/>
      <c r="T203" s="120"/>
      <c r="U203" s="120"/>
      <c r="V203" s="120"/>
      <c r="W203" s="120"/>
      <c r="X203" s="120"/>
      <c r="Y203" s="120"/>
      <c r="Z203" s="120"/>
      <c r="AA203" s="120"/>
      <c r="AB203" s="120"/>
      <c r="AC203" s="120"/>
      <c r="AD203" s="120"/>
      <c r="AE203" s="120"/>
      <c r="AF203" s="120"/>
    </row>
    <row r="204" spans="1:32" ht="7.5" customHeight="1"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c r="AC204" s="23"/>
      <c r="AD204" s="23"/>
      <c r="AE204" s="23"/>
      <c r="AF204" s="23"/>
    </row>
    <row r="205" spans="1:32" x14ac:dyDescent="0.25">
      <c r="A205" s="122">
        <v>4.2</v>
      </c>
      <c r="B205" s="122"/>
      <c r="C205" s="120" t="s">
        <v>242</v>
      </c>
      <c r="D205" s="120"/>
      <c r="E205" s="120"/>
      <c r="F205" s="120"/>
      <c r="G205" s="120"/>
      <c r="H205" s="120"/>
      <c r="I205" s="120"/>
      <c r="J205" s="120"/>
      <c r="K205" s="120"/>
      <c r="L205" s="120"/>
      <c r="M205" s="120"/>
      <c r="N205" s="120"/>
      <c r="O205" s="120"/>
      <c r="P205" s="120"/>
      <c r="Q205" s="120"/>
      <c r="R205" s="120"/>
      <c r="S205" s="120"/>
      <c r="T205" s="120"/>
      <c r="U205" s="120"/>
      <c r="V205" s="120"/>
      <c r="W205" s="120"/>
      <c r="X205" s="120"/>
      <c r="Y205" s="120"/>
      <c r="Z205" s="120"/>
      <c r="AA205" s="120"/>
      <c r="AB205" s="120"/>
      <c r="AC205" s="120"/>
      <c r="AD205" s="120"/>
      <c r="AE205" s="120"/>
      <c r="AF205" s="120"/>
    </row>
    <row r="206" spans="1:32" x14ac:dyDescent="0.25">
      <c r="A206" s="23"/>
      <c r="B206" s="23"/>
      <c r="C206" s="120"/>
      <c r="D206" s="120"/>
      <c r="E206" s="120"/>
      <c r="F206" s="120"/>
      <c r="G206" s="120"/>
      <c r="H206" s="120"/>
      <c r="I206" s="120"/>
      <c r="J206" s="120"/>
      <c r="K206" s="120"/>
      <c r="L206" s="120"/>
      <c r="M206" s="120"/>
      <c r="N206" s="120"/>
      <c r="O206" s="120"/>
      <c r="P206" s="120"/>
      <c r="Q206" s="120"/>
      <c r="R206" s="120"/>
      <c r="S206" s="120"/>
      <c r="T206" s="120"/>
      <c r="U206" s="120"/>
      <c r="V206" s="120"/>
      <c r="W206" s="120"/>
      <c r="X206" s="120"/>
      <c r="Y206" s="120"/>
      <c r="Z206" s="120"/>
      <c r="AA206" s="120"/>
      <c r="AB206" s="120"/>
      <c r="AC206" s="120"/>
      <c r="AD206" s="120"/>
      <c r="AE206" s="120"/>
      <c r="AF206" s="120"/>
    </row>
    <row r="207" spans="1:32" x14ac:dyDescent="0.25">
      <c r="A207" s="23"/>
      <c r="B207" s="23"/>
      <c r="C207" s="28"/>
      <c r="D207" s="28"/>
      <c r="E207" s="28"/>
      <c r="F207" s="28"/>
      <c r="G207" s="28"/>
      <c r="H207" s="28"/>
      <c r="I207" s="28"/>
      <c r="J207" s="28"/>
      <c r="K207" s="28"/>
      <c r="L207" s="28"/>
      <c r="M207" s="28"/>
      <c r="N207" s="28"/>
      <c r="O207" s="28"/>
      <c r="P207" s="28"/>
      <c r="Q207" s="28"/>
      <c r="R207" s="28"/>
      <c r="S207" s="28"/>
      <c r="T207" s="28"/>
      <c r="U207" s="28"/>
      <c r="V207" s="28"/>
      <c r="W207" s="28"/>
      <c r="X207" s="28"/>
      <c r="Y207" s="28"/>
      <c r="Z207" s="28"/>
      <c r="AA207" s="28"/>
      <c r="AB207" s="28"/>
      <c r="AC207" s="28"/>
      <c r="AD207" s="28"/>
      <c r="AE207" s="28"/>
      <c r="AF207" s="28"/>
    </row>
    <row r="208" spans="1:32" x14ac:dyDescent="0.25">
      <c r="A208" s="121">
        <v>5</v>
      </c>
      <c r="B208" s="121"/>
      <c r="C208" s="22" t="s">
        <v>164</v>
      </c>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c r="AC208" s="23"/>
      <c r="AD208" s="23"/>
      <c r="AE208" s="23"/>
      <c r="AF208" s="23"/>
    </row>
    <row r="209" spans="1:32" ht="7.5" customHeight="1"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c r="AC209" s="23"/>
      <c r="AD209" s="23"/>
      <c r="AE209" s="23"/>
      <c r="AF209" s="23"/>
    </row>
    <row r="210" spans="1:32" x14ac:dyDescent="0.25">
      <c r="A210" s="122">
        <v>5.0999999999999996</v>
      </c>
      <c r="B210" s="122"/>
      <c r="C210" s="125" t="s">
        <v>165</v>
      </c>
      <c r="D210" s="125"/>
      <c r="E210" s="125"/>
      <c r="F210" s="125"/>
      <c r="G210" s="125"/>
      <c r="H210" s="125"/>
      <c r="I210" s="125"/>
      <c r="J210" s="125"/>
      <c r="K210" s="125"/>
      <c r="L210" s="125"/>
      <c r="M210" s="125"/>
      <c r="N210" s="125"/>
      <c r="O210" s="125"/>
      <c r="P210" s="125"/>
      <c r="Q210" s="125"/>
      <c r="R210" s="125"/>
      <c r="S210" s="125"/>
      <c r="T210" s="125"/>
      <c r="U210" s="125"/>
      <c r="V210" s="125"/>
      <c r="W210" s="125"/>
      <c r="X210" s="125"/>
      <c r="Y210" s="125"/>
      <c r="Z210" s="125"/>
      <c r="AA210" s="125"/>
      <c r="AB210" s="125"/>
      <c r="AC210" s="125"/>
      <c r="AD210" s="125"/>
      <c r="AE210" s="125"/>
      <c r="AF210" s="125"/>
    </row>
    <row r="211" spans="1:32" x14ac:dyDescent="0.25">
      <c r="A211" s="23"/>
      <c r="B211" s="23"/>
      <c r="C211" s="122" t="s">
        <v>128</v>
      </c>
      <c r="D211" s="122"/>
      <c r="E211" s="123" t="s">
        <v>243</v>
      </c>
      <c r="F211" s="123"/>
      <c r="G211" s="123"/>
      <c r="H211" s="123"/>
      <c r="I211" s="123"/>
      <c r="J211" s="123"/>
      <c r="K211" s="123"/>
      <c r="L211" s="123"/>
      <c r="M211" s="123"/>
      <c r="N211" s="123"/>
      <c r="O211" s="123"/>
      <c r="P211" s="123"/>
      <c r="Q211" s="123"/>
      <c r="R211" s="123"/>
      <c r="S211" s="123"/>
      <c r="T211" s="123"/>
      <c r="U211" s="123"/>
      <c r="V211" s="123"/>
      <c r="W211" s="123"/>
      <c r="X211" s="123"/>
      <c r="Y211" s="123"/>
      <c r="Z211" s="123"/>
      <c r="AA211" s="123"/>
      <c r="AB211" s="123"/>
      <c r="AC211" s="123"/>
      <c r="AD211" s="123"/>
      <c r="AE211" s="123"/>
      <c r="AF211" s="123"/>
    </row>
    <row r="212" spans="1:32" x14ac:dyDescent="0.25">
      <c r="A212" s="23"/>
      <c r="B212" s="23"/>
      <c r="C212" s="122" t="s">
        <v>130</v>
      </c>
      <c r="D212" s="122"/>
      <c r="E212" s="120" t="s">
        <v>244</v>
      </c>
      <c r="F212" s="120"/>
      <c r="G212" s="120"/>
      <c r="H212" s="120"/>
      <c r="I212" s="120"/>
      <c r="J212" s="120"/>
      <c r="K212" s="120"/>
      <c r="L212" s="120"/>
      <c r="M212" s="120"/>
      <c r="N212" s="120"/>
      <c r="O212" s="120"/>
      <c r="P212" s="120"/>
      <c r="Q212" s="120"/>
      <c r="R212" s="120"/>
      <c r="S212" s="120"/>
      <c r="T212" s="120"/>
      <c r="U212" s="120"/>
      <c r="V212" s="120"/>
      <c r="W212" s="120"/>
      <c r="X212" s="120"/>
      <c r="Y212" s="120"/>
      <c r="Z212" s="120"/>
      <c r="AA212" s="120"/>
      <c r="AB212" s="120"/>
      <c r="AC212" s="120"/>
      <c r="AD212" s="120"/>
      <c r="AE212" s="120"/>
      <c r="AF212" s="120"/>
    </row>
    <row r="213" spans="1:32" x14ac:dyDescent="0.25">
      <c r="A213" s="23"/>
      <c r="B213" s="23"/>
      <c r="C213" s="23"/>
      <c r="D213" s="23"/>
      <c r="E213" s="120"/>
      <c r="F213" s="120"/>
      <c r="G213" s="120"/>
      <c r="H213" s="120"/>
      <c r="I213" s="120"/>
      <c r="J213" s="120"/>
      <c r="K213" s="120"/>
      <c r="L213" s="120"/>
      <c r="M213" s="120"/>
      <c r="N213" s="120"/>
      <c r="O213" s="120"/>
      <c r="P213" s="120"/>
      <c r="Q213" s="120"/>
      <c r="R213" s="120"/>
      <c r="S213" s="120"/>
      <c r="T213" s="120"/>
      <c r="U213" s="120"/>
      <c r="V213" s="120"/>
      <c r="W213" s="120"/>
      <c r="X213" s="120"/>
      <c r="Y213" s="120"/>
      <c r="Z213" s="120"/>
      <c r="AA213" s="120"/>
      <c r="AB213" s="120"/>
      <c r="AC213" s="120"/>
      <c r="AD213" s="120"/>
      <c r="AE213" s="120"/>
      <c r="AF213" s="120"/>
    </row>
    <row r="214" spans="1:32" x14ac:dyDescent="0.25">
      <c r="A214" s="23"/>
      <c r="B214" s="23"/>
      <c r="C214" s="122" t="s">
        <v>132</v>
      </c>
      <c r="D214" s="122"/>
      <c r="E214" s="120" t="s">
        <v>245</v>
      </c>
      <c r="F214" s="120"/>
      <c r="G214" s="120"/>
      <c r="H214" s="120"/>
      <c r="I214" s="120"/>
      <c r="J214" s="120"/>
      <c r="K214" s="120"/>
      <c r="L214" s="120"/>
      <c r="M214" s="120"/>
      <c r="N214" s="120"/>
      <c r="O214" s="120"/>
      <c r="P214" s="120"/>
      <c r="Q214" s="120"/>
      <c r="R214" s="120"/>
      <c r="S214" s="120"/>
      <c r="T214" s="120"/>
      <c r="U214" s="120"/>
      <c r="V214" s="120"/>
      <c r="W214" s="120"/>
      <c r="X214" s="120"/>
      <c r="Y214" s="120"/>
      <c r="Z214" s="120"/>
      <c r="AA214" s="120"/>
      <c r="AB214" s="120"/>
      <c r="AC214" s="120"/>
      <c r="AD214" s="120"/>
      <c r="AE214" s="120"/>
      <c r="AF214" s="120"/>
    </row>
    <row r="215" spans="1:32" x14ac:dyDescent="0.25">
      <c r="A215" s="23"/>
      <c r="B215" s="23"/>
      <c r="C215" s="23"/>
      <c r="D215" s="23"/>
      <c r="E215" s="120"/>
      <c r="F215" s="120"/>
      <c r="G215" s="120"/>
      <c r="H215" s="120"/>
      <c r="I215" s="120"/>
      <c r="J215" s="120"/>
      <c r="K215" s="120"/>
      <c r="L215" s="120"/>
      <c r="M215" s="120"/>
      <c r="N215" s="120"/>
      <c r="O215" s="120"/>
      <c r="P215" s="120"/>
      <c r="Q215" s="120"/>
      <c r="R215" s="120"/>
      <c r="S215" s="120"/>
      <c r="T215" s="120"/>
      <c r="U215" s="120"/>
      <c r="V215" s="120"/>
      <c r="W215" s="120"/>
      <c r="X215" s="120"/>
      <c r="Y215" s="120"/>
      <c r="Z215" s="120"/>
      <c r="AA215" s="120"/>
      <c r="AB215" s="120"/>
      <c r="AC215" s="120"/>
      <c r="AD215" s="120"/>
      <c r="AE215" s="120"/>
      <c r="AF215" s="120"/>
    </row>
    <row r="216" spans="1:32" x14ac:dyDescent="0.25">
      <c r="A216" s="23"/>
      <c r="B216" s="23"/>
      <c r="C216" s="122" t="s">
        <v>134</v>
      </c>
      <c r="D216" s="122"/>
      <c r="E216" s="120" t="s">
        <v>246</v>
      </c>
      <c r="F216" s="120"/>
      <c r="G216" s="120"/>
      <c r="H216" s="120"/>
      <c r="I216" s="120"/>
      <c r="J216" s="120"/>
      <c r="K216" s="120"/>
      <c r="L216" s="120"/>
      <c r="M216" s="120"/>
      <c r="N216" s="120"/>
      <c r="O216" s="120"/>
      <c r="P216" s="120"/>
      <c r="Q216" s="120"/>
      <c r="R216" s="120"/>
      <c r="S216" s="120"/>
      <c r="T216" s="120"/>
      <c r="U216" s="120"/>
      <c r="V216" s="120"/>
      <c r="W216" s="120"/>
      <c r="X216" s="120"/>
      <c r="Y216" s="120"/>
      <c r="Z216" s="120"/>
      <c r="AA216" s="120"/>
      <c r="AB216" s="120"/>
      <c r="AC216" s="120"/>
      <c r="AD216" s="120"/>
      <c r="AE216" s="120"/>
      <c r="AF216" s="120"/>
    </row>
    <row r="217" spans="1:32" x14ac:dyDescent="0.25">
      <c r="A217" s="23"/>
      <c r="B217" s="23"/>
      <c r="C217" s="23"/>
      <c r="D217" s="23"/>
      <c r="E217" s="120"/>
      <c r="F217" s="120"/>
      <c r="G217" s="120"/>
      <c r="H217" s="120"/>
      <c r="I217" s="120"/>
      <c r="J217" s="120"/>
      <c r="K217" s="120"/>
      <c r="L217" s="120"/>
      <c r="M217" s="120"/>
      <c r="N217" s="120"/>
      <c r="O217" s="120"/>
      <c r="P217" s="120"/>
      <c r="Q217" s="120"/>
      <c r="R217" s="120"/>
      <c r="S217" s="120"/>
      <c r="T217" s="120"/>
      <c r="U217" s="120"/>
      <c r="V217" s="120"/>
      <c r="W217" s="120"/>
      <c r="X217" s="120"/>
      <c r="Y217" s="120"/>
      <c r="Z217" s="120"/>
      <c r="AA217" s="120"/>
      <c r="AB217" s="120"/>
      <c r="AC217" s="120"/>
      <c r="AD217" s="120"/>
      <c r="AE217" s="120"/>
      <c r="AF217" s="120"/>
    </row>
    <row r="218" spans="1:3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c r="AC218" s="23"/>
      <c r="AD218" s="23"/>
      <c r="AE218" s="23"/>
      <c r="AF218" s="23"/>
    </row>
    <row r="219" spans="1:3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c r="AC219" s="23"/>
      <c r="AD219" s="23"/>
      <c r="AE219" s="23"/>
      <c r="AF219" s="23"/>
    </row>
    <row r="220" spans="1:32" x14ac:dyDescent="0.25">
      <c r="A220" s="121">
        <v>6</v>
      </c>
      <c r="B220" s="121"/>
      <c r="C220" s="22" t="s">
        <v>167</v>
      </c>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c r="AC220" s="23"/>
      <c r="AD220" s="23"/>
      <c r="AE220" s="23"/>
      <c r="AF220" s="23"/>
    </row>
    <row r="221" spans="1:32" ht="7.5" customHeight="1"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c r="AC221" s="23"/>
      <c r="AD221" s="23"/>
      <c r="AE221" s="23"/>
      <c r="AF221" s="23"/>
    </row>
    <row r="222" spans="1:32" x14ac:dyDescent="0.25">
      <c r="A222" s="122">
        <v>6.1</v>
      </c>
      <c r="B222" s="122"/>
      <c r="C222" s="120" t="s">
        <v>249</v>
      </c>
      <c r="D222" s="120"/>
      <c r="E222" s="120"/>
      <c r="F222" s="120"/>
      <c r="G222" s="120"/>
      <c r="H222" s="120"/>
      <c r="I222" s="120"/>
      <c r="J222" s="120"/>
      <c r="K222" s="120"/>
      <c r="L222" s="120"/>
      <c r="M222" s="120"/>
      <c r="N222" s="120"/>
      <c r="O222" s="120"/>
      <c r="P222" s="120"/>
      <c r="Q222" s="120"/>
      <c r="R222" s="120"/>
      <c r="S222" s="120"/>
      <c r="T222" s="120"/>
      <c r="U222" s="120"/>
      <c r="V222" s="120"/>
      <c r="W222" s="120"/>
      <c r="X222" s="120"/>
      <c r="Y222" s="120"/>
      <c r="Z222" s="120"/>
      <c r="AA222" s="120"/>
      <c r="AB222" s="120"/>
      <c r="AC222" s="120"/>
      <c r="AD222" s="120"/>
      <c r="AE222" s="120"/>
      <c r="AF222" s="120"/>
    </row>
    <row r="223" spans="1:32" x14ac:dyDescent="0.25">
      <c r="A223" s="23"/>
      <c r="B223" s="23"/>
      <c r="C223" s="120"/>
      <c r="D223" s="120"/>
      <c r="E223" s="120"/>
      <c r="F223" s="120"/>
      <c r="G223" s="120"/>
      <c r="H223" s="120"/>
      <c r="I223" s="120"/>
      <c r="J223" s="120"/>
      <c r="K223" s="120"/>
      <c r="L223" s="120"/>
      <c r="M223" s="120"/>
      <c r="N223" s="120"/>
      <c r="O223" s="120"/>
      <c r="P223" s="120"/>
      <c r="Q223" s="120"/>
      <c r="R223" s="120"/>
      <c r="S223" s="120"/>
      <c r="T223" s="120"/>
      <c r="U223" s="120"/>
      <c r="V223" s="120"/>
      <c r="W223" s="120"/>
      <c r="X223" s="120"/>
      <c r="Y223" s="120"/>
      <c r="Z223" s="120"/>
      <c r="AA223" s="120"/>
      <c r="AB223" s="120"/>
      <c r="AC223" s="120"/>
      <c r="AD223" s="120"/>
      <c r="AE223" s="120"/>
      <c r="AF223" s="120"/>
    </row>
    <row r="224" spans="1:32" ht="7.5" customHeight="1"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c r="AC224" s="23"/>
      <c r="AD224" s="23"/>
      <c r="AE224" s="23"/>
      <c r="AF224" s="23"/>
    </row>
    <row r="225" spans="1:32" x14ac:dyDescent="0.25">
      <c r="A225" s="122">
        <v>6.2</v>
      </c>
      <c r="B225" s="122"/>
      <c r="C225" s="120" t="s">
        <v>247</v>
      </c>
      <c r="D225" s="120"/>
      <c r="E225" s="120"/>
      <c r="F225" s="120"/>
      <c r="G225" s="120"/>
      <c r="H225" s="120"/>
      <c r="I225" s="120"/>
      <c r="J225" s="120"/>
      <c r="K225" s="120"/>
      <c r="L225" s="120"/>
      <c r="M225" s="120"/>
      <c r="N225" s="120"/>
      <c r="O225" s="120"/>
      <c r="P225" s="120"/>
      <c r="Q225" s="120"/>
      <c r="R225" s="120"/>
      <c r="S225" s="120"/>
      <c r="T225" s="120"/>
      <c r="U225" s="120"/>
      <c r="V225" s="120"/>
      <c r="W225" s="120"/>
      <c r="X225" s="120"/>
      <c r="Y225" s="120"/>
      <c r="Z225" s="120"/>
      <c r="AA225" s="120"/>
      <c r="AB225" s="120"/>
      <c r="AC225" s="120"/>
      <c r="AD225" s="120"/>
      <c r="AE225" s="120"/>
      <c r="AF225" s="120"/>
    </row>
    <row r="226" spans="1:32" x14ac:dyDescent="0.25">
      <c r="A226" s="23"/>
      <c r="B226" s="23"/>
      <c r="C226" s="122" t="s">
        <v>128</v>
      </c>
      <c r="D226" s="122"/>
      <c r="E226" s="123" t="s">
        <v>169</v>
      </c>
      <c r="F226" s="123"/>
      <c r="G226" s="123"/>
      <c r="H226" s="123"/>
      <c r="I226" s="123"/>
      <c r="J226" s="123"/>
      <c r="K226" s="123"/>
      <c r="L226" s="123"/>
      <c r="M226" s="123"/>
      <c r="N226" s="123"/>
      <c r="O226" s="123"/>
      <c r="P226" s="123"/>
      <c r="Q226" s="123"/>
      <c r="R226" s="123"/>
      <c r="S226" s="123"/>
      <c r="T226" s="123"/>
      <c r="U226" s="123"/>
      <c r="V226" s="123"/>
      <c r="W226" s="123"/>
      <c r="X226" s="123"/>
      <c r="Y226" s="123"/>
      <c r="Z226" s="123"/>
      <c r="AA226" s="123"/>
      <c r="AB226" s="123"/>
      <c r="AC226" s="123"/>
      <c r="AD226" s="123"/>
      <c r="AE226" s="123"/>
      <c r="AF226" s="123"/>
    </row>
    <row r="227" spans="1:32" x14ac:dyDescent="0.25">
      <c r="A227" s="23"/>
      <c r="B227" s="23"/>
      <c r="C227" s="122" t="s">
        <v>130</v>
      </c>
      <c r="D227" s="122"/>
      <c r="E227" s="120" t="s">
        <v>250</v>
      </c>
      <c r="F227" s="120"/>
      <c r="G227" s="120"/>
      <c r="H227" s="120"/>
      <c r="I227" s="120"/>
      <c r="J227" s="120"/>
      <c r="K227" s="120"/>
      <c r="L227" s="120"/>
      <c r="M227" s="120"/>
      <c r="N227" s="120"/>
      <c r="O227" s="120"/>
      <c r="P227" s="120"/>
      <c r="Q227" s="120"/>
      <c r="R227" s="120"/>
      <c r="S227" s="120"/>
      <c r="T227" s="120"/>
      <c r="U227" s="120"/>
      <c r="V227" s="120"/>
      <c r="W227" s="120"/>
      <c r="X227" s="120"/>
      <c r="Y227" s="120"/>
      <c r="Z227" s="120"/>
      <c r="AA227" s="120"/>
      <c r="AB227" s="120"/>
      <c r="AC227" s="120"/>
      <c r="AD227" s="120"/>
      <c r="AE227" s="120"/>
      <c r="AF227" s="120"/>
    </row>
    <row r="228" spans="1:32" x14ac:dyDescent="0.25">
      <c r="A228" s="23"/>
      <c r="B228" s="23"/>
      <c r="C228" s="23"/>
      <c r="D228" s="23"/>
      <c r="E228" s="120"/>
      <c r="F228" s="120"/>
      <c r="G228" s="120"/>
      <c r="H228" s="120"/>
      <c r="I228" s="120"/>
      <c r="J228" s="120"/>
      <c r="K228" s="120"/>
      <c r="L228" s="120"/>
      <c r="M228" s="120"/>
      <c r="N228" s="120"/>
      <c r="O228" s="120"/>
      <c r="P228" s="120"/>
      <c r="Q228" s="120"/>
      <c r="R228" s="120"/>
      <c r="S228" s="120"/>
      <c r="T228" s="120"/>
      <c r="U228" s="120"/>
      <c r="V228" s="120"/>
      <c r="W228" s="120"/>
      <c r="X228" s="120"/>
      <c r="Y228" s="120"/>
      <c r="Z228" s="120"/>
      <c r="AA228" s="120"/>
      <c r="AB228" s="120"/>
      <c r="AC228" s="120"/>
      <c r="AD228" s="120"/>
      <c r="AE228" s="120"/>
      <c r="AF228" s="120"/>
    </row>
    <row r="229" spans="1:32" x14ac:dyDescent="0.25">
      <c r="A229" s="23"/>
      <c r="B229" s="23"/>
      <c r="C229" s="23"/>
      <c r="D229" s="23"/>
      <c r="E229" s="120"/>
      <c r="F229" s="120"/>
      <c r="G229" s="120"/>
      <c r="H229" s="120"/>
      <c r="I229" s="120"/>
      <c r="J229" s="120"/>
      <c r="K229" s="120"/>
      <c r="L229" s="120"/>
      <c r="M229" s="120"/>
      <c r="N229" s="120"/>
      <c r="O229" s="120"/>
      <c r="P229" s="120"/>
      <c r="Q229" s="120"/>
      <c r="R229" s="120"/>
      <c r="S229" s="120"/>
      <c r="T229" s="120"/>
      <c r="U229" s="120"/>
      <c r="V229" s="120"/>
      <c r="W229" s="120"/>
      <c r="X229" s="120"/>
      <c r="Y229" s="120"/>
      <c r="Z229" s="120"/>
      <c r="AA229" s="120"/>
      <c r="AB229" s="120"/>
      <c r="AC229" s="120"/>
      <c r="AD229" s="120"/>
      <c r="AE229" s="120"/>
      <c r="AF229" s="120"/>
    </row>
    <row r="230" spans="1:32" ht="7.5" customHeight="1"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c r="AC230" s="23"/>
      <c r="AD230" s="23"/>
      <c r="AE230" s="23"/>
      <c r="AF230" s="23"/>
    </row>
    <row r="231" spans="1:32" x14ac:dyDescent="0.25">
      <c r="A231" s="122">
        <v>6.3</v>
      </c>
      <c r="B231" s="122"/>
      <c r="C231" s="120" t="s">
        <v>170</v>
      </c>
      <c r="D231" s="120"/>
      <c r="E231" s="120"/>
      <c r="F231" s="120"/>
      <c r="G231" s="120"/>
      <c r="H231" s="120"/>
      <c r="I231" s="120"/>
      <c r="J231" s="120"/>
      <c r="K231" s="120"/>
      <c r="L231" s="120"/>
      <c r="M231" s="120"/>
      <c r="N231" s="120"/>
      <c r="O231" s="120"/>
      <c r="P231" s="120"/>
      <c r="Q231" s="120"/>
      <c r="R231" s="120"/>
      <c r="S231" s="120"/>
      <c r="T231" s="120"/>
      <c r="U231" s="120"/>
      <c r="V231" s="120"/>
      <c r="W231" s="120"/>
      <c r="X231" s="120"/>
      <c r="Y231" s="120"/>
      <c r="Z231" s="120"/>
      <c r="AA231" s="120"/>
      <c r="AB231" s="120"/>
      <c r="AC231" s="120"/>
      <c r="AD231" s="120"/>
      <c r="AE231" s="120"/>
      <c r="AF231" s="120"/>
    </row>
    <row r="232" spans="1:32" x14ac:dyDescent="0.25">
      <c r="A232" s="23"/>
      <c r="B232" s="23"/>
      <c r="C232" s="122" t="s">
        <v>128</v>
      </c>
      <c r="D232" s="122"/>
      <c r="E232" s="120" t="s">
        <v>251</v>
      </c>
      <c r="F232" s="120"/>
      <c r="G232" s="120"/>
      <c r="H232" s="120"/>
      <c r="I232" s="120"/>
      <c r="J232" s="120"/>
      <c r="K232" s="120"/>
      <c r="L232" s="120"/>
      <c r="M232" s="120"/>
      <c r="N232" s="120"/>
      <c r="O232" s="120"/>
      <c r="P232" s="120"/>
      <c r="Q232" s="120"/>
      <c r="R232" s="120"/>
      <c r="S232" s="120"/>
      <c r="T232" s="120"/>
      <c r="U232" s="120"/>
      <c r="V232" s="120"/>
      <c r="W232" s="120"/>
      <c r="X232" s="120"/>
      <c r="Y232" s="120"/>
      <c r="Z232" s="120"/>
      <c r="AA232" s="120"/>
      <c r="AB232" s="120"/>
      <c r="AC232" s="120"/>
      <c r="AD232" s="120"/>
      <c r="AE232" s="120"/>
      <c r="AF232" s="120"/>
    </row>
    <row r="233" spans="1:32" x14ac:dyDescent="0.25">
      <c r="A233" s="23"/>
      <c r="B233" s="23"/>
      <c r="C233" s="23"/>
      <c r="D233" s="23"/>
      <c r="E233" s="120"/>
      <c r="F233" s="120"/>
      <c r="G233" s="120"/>
      <c r="H233" s="120"/>
      <c r="I233" s="120"/>
      <c r="J233" s="120"/>
      <c r="K233" s="120"/>
      <c r="L233" s="120"/>
      <c r="M233" s="120"/>
      <c r="N233" s="120"/>
      <c r="O233" s="120"/>
      <c r="P233" s="120"/>
      <c r="Q233" s="120"/>
      <c r="R233" s="120"/>
      <c r="S233" s="120"/>
      <c r="T233" s="120"/>
      <c r="U233" s="120"/>
      <c r="V233" s="120"/>
      <c r="W233" s="120"/>
      <c r="X233" s="120"/>
      <c r="Y233" s="120"/>
      <c r="Z233" s="120"/>
      <c r="AA233" s="120"/>
      <c r="AB233" s="120"/>
      <c r="AC233" s="120"/>
      <c r="AD233" s="120"/>
      <c r="AE233" s="120"/>
      <c r="AF233" s="120"/>
    </row>
    <row r="234" spans="1:32" x14ac:dyDescent="0.25">
      <c r="A234" s="23"/>
      <c r="B234" s="23"/>
      <c r="C234" s="23"/>
      <c r="D234" s="23"/>
      <c r="E234" s="120"/>
      <c r="F234" s="120"/>
      <c r="G234" s="120"/>
      <c r="H234" s="120"/>
      <c r="I234" s="120"/>
      <c r="J234" s="120"/>
      <c r="K234" s="120"/>
      <c r="L234" s="120"/>
      <c r="M234" s="120"/>
      <c r="N234" s="120"/>
      <c r="O234" s="120"/>
      <c r="P234" s="120"/>
      <c r="Q234" s="120"/>
      <c r="R234" s="120"/>
      <c r="S234" s="120"/>
      <c r="T234" s="120"/>
      <c r="U234" s="120"/>
      <c r="V234" s="120"/>
      <c r="W234" s="120"/>
      <c r="X234" s="120"/>
      <c r="Y234" s="120"/>
      <c r="Z234" s="120"/>
      <c r="AA234" s="120"/>
      <c r="AB234" s="120"/>
      <c r="AC234" s="120"/>
      <c r="AD234" s="120"/>
      <c r="AE234" s="120"/>
      <c r="AF234" s="120"/>
    </row>
    <row r="235" spans="1:32" x14ac:dyDescent="0.25">
      <c r="A235" s="23"/>
      <c r="B235" s="23"/>
      <c r="C235" s="23"/>
      <c r="D235" s="23"/>
      <c r="E235" s="120"/>
      <c r="F235" s="120"/>
      <c r="G235" s="120"/>
      <c r="H235" s="120"/>
      <c r="I235" s="120"/>
      <c r="J235" s="120"/>
      <c r="K235" s="120"/>
      <c r="L235" s="120"/>
      <c r="M235" s="120"/>
      <c r="N235" s="120"/>
      <c r="O235" s="120"/>
      <c r="P235" s="120"/>
      <c r="Q235" s="120"/>
      <c r="R235" s="120"/>
      <c r="S235" s="120"/>
      <c r="T235" s="120"/>
      <c r="U235" s="120"/>
      <c r="V235" s="120"/>
      <c r="W235" s="120"/>
      <c r="X235" s="120"/>
      <c r="Y235" s="120"/>
      <c r="Z235" s="120"/>
      <c r="AA235" s="120"/>
      <c r="AB235" s="120"/>
      <c r="AC235" s="120"/>
      <c r="AD235" s="120"/>
      <c r="AE235" s="120"/>
      <c r="AF235" s="120"/>
    </row>
    <row r="236" spans="1:32" x14ac:dyDescent="0.25">
      <c r="A236" s="23"/>
      <c r="B236" s="23"/>
      <c r="C236" s="122" t="s">
        <v>130</v>
      </c>
      <c r="D236" s="122"/>
      <c r="E236" s="123" t="s">
        <v>171</v>
      </c>
      <c r="F236" s="123"/>
      <c r="G236" s="123"/>
      <c r="H236" s="123"/>
      <c r="I236" s="123"/>
      <c r="J236" s="123"/>
      <c r="K236" s="123"/>
      <c r="L236" s="123"/>
      <c r="M236" s="123"/>
      <c r="N236" s="123"/>
      <c r="O236" s="123"/>
      <c r="P236" s="123"/>
      <c r="Q236" s="123"/>
      <c r="R236" s="123"/>
      <c r="S236" s="123"/>
      <c r="T236" s="123"/>
      <c r="U236" s="123"/>
      <c r="V236" s="123"/>
      <c r="W236" s="123"/>
      <c r="X236" s="123"/>
      <c r="Y236" s="123"/>
      <c r="Z236" s="123"/>
      <c r="AA236" s="123"/>
      <c r="AB236" s="123"/>
      <c r="AC236" s="123"/>
      <c r="AD236" s="123"/>
      <c r="AE236" s="123"/>
      <c r="AF236" s="123"/>
    </row>
    <row r="237" spans="1:32" x14ac:dyDescent="0.25">
      <c r="A237" s="23"/>
      <c r="B237" s="23"/>
      <c r="C237" s="123" t="s">
        <v>248</v>
      </c>
      <c r="D237" s="123"/>
      <c r="E237" s="123"/>
      <c r="F237" s="123"/>
      <c r="G237" s="123"/>
      <c r="H237" s="123"/>
      <c r="I237" s="123"/>
      <c r="J237" s="123"/>
      <c r="K237" s="123"/>
      <c r="L237" s="123"/>
      <c r="M237" s="123"/>
      <c r="N237" s="123"/>
      <c r="O237" s="123"/>
      <c r="P237" s="123"/>
      <c r="Q237" s="123"/>
      <c r="R237" s="123"/>
      <c r="S237" s="123"/>
      <c r="T237" s="123"/>
      <c r="U237" s="123"/>
      <c r="V237" s="123"/>
      <c r="W237" s="123"/>
      <c r="X237" s="123"/>
      <c r="Y237" s="123"/>
      <c r="Z237" s="123"/>
      <c r="AA237" s="123"/>
      <c r="AB237" s="123"/>
      <c r="AC237" s="123"/>
      <c r="AD237" s="123"/>
      <c r="AE237" s="123"/>
      <c r="AF237" s="123"/>
    </row>
    <row r="238" spans="1:32" ht="7.5" customHeight="1"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c r="AC238" s="23"/>
      <c r="AD238" s="23"/>
      <c r="AE238" s="23"/>
      <c r="AF238" s="23"/>
    </row>
    <row r="239" spans="1:32" x14ac:dyDescent="0.25">
      <c r="A239" s="122">
        <v>6.4</v>
      </c>
      <c r="B239" s="122"/>
      <c r="C239" s="120" t="s">
        <v>252</v>
      </c>
      <c r="D239" s="120"/>
      <c r="E239" s="120"/>
      <c r="F239" s="120"/>
      <c r="G239" s="120"/>
      <c r="H239" s="120"/>
      <c r="I239" s="120"/>
      <c r="J239" s="120"/>
      <c r="K239" s="120"/>
      <c r="L239" s="120"/>
      <c r="M239" s="120"/>
      <c r="N239" s="120"/>
      <c r="O239" s="120"/>
      <c r="P239" s="120"/>
      <c r="Q239" s="120"/>
      <c r="R239" s="120"/>
      <c r="S239" s="120"/>
      <c r="T239" s="120"/>
      <c r="U239" s="120"/>
      <c r="V239" s="120"/>
      <c r="W239" s="120"/>
      <c r="X239" s="120"/>
      <c r="Y239" s="120"/>
      <c r="Z239" s="120"/>
      <c r="AA239" s="120"/>
      <c r="AB239" s="120"/>
      <c r="AC239" s="120"/>
      <c r="AD239" s="120"/>
      <c r="AE239" s="120"/>
      <c r="AF239" s="120"/>
    </row>
    <row r="240" spans="1:32" x14ac:dyDescent="0.25">
      <c r="A240" s="23"/>
      <c r="B240" s="23"/>
      <c r="C240" s="120"/>
      <c r="D240" s="120"/>
      <c r="E240" s="120"/>
      <c r="F240" s="120"/>
      <c r="G240" s="120"/>
      <c r="H240" s="120"/>
      <c r="I240" s="120"/>
      <c r="J240" s="120"/>
      <c r="K240" s="120"/>
      <c r="L240" s="120"/>
      <c r="M240" s="120"/>
      <c r="N240" s="120"/>
      <c r="O240" s="120"/>
      <c r="P240" s="120"/>
      <c r="Q240" s="120"/>
      <c r="R240" s="120"/>
      <c r="S240" s="120"/>
      <c r="T240" s="120"/>
      <c r="U240" s="120"/>
      <c r="V240" s="120"/>
      <c r="W240" s="120"/>
      <c r="X240" s="120"/>
      <c r="Y240" s="120"/>
      <c r="Z240" s="120"/>
      <c r="AA240" s="120"/>
      <c r="AB240" s="120"/>
      <c r="AC240" s="120"/>
      <c r="AD240" s="120"/>
      <c r="AE240" s="120"/>
      <c r="AF240" s="120"/>
    </row>
    <row r="241" spans="1:32" ht="7.5" customHeight="1"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c r="AC241" s="23"/>
      <c r="AD241" s="23"/>
      <c r="AE241" s="23"/>
      <c r="AF241" s="23"/>
    </row>
    <row r="242" spans="1:32" x14ac:dyDescent="0.25">
      <c r="A242" s="122">
        <v>6.5</v>
      </c>
      <c r="B242" s="122"/>
      <c r="C242" s="120" t="s">
        <v>253</v>
      </c>
      <c r="D242" s="120"/>
      <c r="E242" s="120"/>
      <c r="F242" s="120"/>
      <c r="G242" s="120"/>
      <c r="H242" s="120"/>
      <c r="I242" s="120"/>
      <c r="J242" s="120"/>
      <c r="K242" s="120"/>
      <c r="L242" s="120"/>
      <c r="M242" s="120"/>
      <c r="N242" s="120"/>
      <c r="O242" s="120"/>
      <c r="P242" s="120"/>
      <c r="Q242" s="120"/>
      <c r="R242" s="120"/>
      <c r="S242" s="120"/>
      <c r="T242" s="120"/>
      <c r="U242" s="120"/>
      <c r="V242" s="120"/>
      <c r="W242" s="120"/>
      <c r="X242" s="120"/>
      <c r="Y242" s="120"/>
      <c r="Z242" s="120"/>
      <c r="AA242" s="120"/>
      <c r="AB242" s="120"/>
      <c r="AC242" s="120"/>
      <c r="AD242" s="120"/>
      <c r="AE242" s="120"/>
      <c r="AF242" s="120"/>
    </row>
    <row r="243" spans="1:32" x14ac:dyDescent="0.25">
      <c r="A243" s="23"/>
      <c r="B243" s="23"/>
      <c r="C243" s="120"/>
      <c r="D243" s="120"/>
      <c r="E243" s="120"/>
      <c r="F243" s="120"/>
      <c r="G243" s="120"/>
      <c r="H243" s="120"/>
      <c r="I243" s="120"/>
      <c r="J243" s="120"/>
      <c r="K243" s="120"/>
      <c r="L243" s="120"/>
      <c r="M243" s="120"/>
      <c r="N243" s="120"/>
      <c r="O243" s="120"/>
      <c r="P243" s="120"/>
      <c r="Q243" s="120"/>
      <c r="R243" s="120"/>
      <c r="S243" s="120"/>
      <c r="T243" s="120"/>
      <c r="U243" s="120"/>
      <c r="V243" s="120"/>
      <c r="W243" s="120"/>
      <c r="X243" s="120"/>
      <c r="Y243" s="120"/>
      <c r="Z243" s="120"/>
      <c r="AA243" s="120"/>
      <c r="AB243" s="120"/>
      <c r="AC243" s="120"/>
      <c r="AD243" s="120"/>
      <c r="AE243" s="120"/>
      <c r="AF243" s="120"/>
    </row>
    <row r="244" spans="1:3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c r="AC244" s="23"/>
      <c r="AD244" s="23"/>
      <c r="AE244" s="23"/>
      <c r="AF244" s="23"/>
    </row>
    <row r="245" spans="1:3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c r="AC245" s="23"/>
      <c r="AD245" s="23"/>
      <c r="AE245" s="23"/>
      <c r="AF245" s="23"/>
    </row>
    <row r="246" spans="1:32" x14ac:dyDescent="0.25">
      <c r="A246" s="121">
        <v>7</v>
      </c>
      <c r="B246" s="121"/>
      <c r="C246" s="22" t="s">
        <v>173</v>
      </c>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c r="AC246" s="23"/>
      <c r="AD246" s="23"/>
      <c r="AE246" s="23"/>
      <c r="AF246" s="23"/>
    </row>
    <row r="247" spans="1:32" ht="7.5" customHeight="1"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c r="AC247" s="23"/>
      <c r="AD247" s="23"/>
      <c r="AE247" s="23"/>
      <c r="AF247" s="23"/>
    </row>
    <row r="248" spans="1:32" x14ac:dyDescent="0.25">
      <c r="A248" s="122">
        <v>7.1</v>
      </c>
      <c r="B248" s="122"/>
      <c r="C248" s="120" t="s">
        <v>255</v>
      </c>
      <c r="D248" s="120"/>
      <c r="E248" s="120"/>
      <c r="F248" s="120"/>
      <c r="G248" s="120"/>
      <c r="H248" s="120"/>
      <c r="I248" s="120"/>
      <c r="J248" s="120"/>
      <c r="K248" s="120"/>
      <c r="L248" s="120"/>
      <c r="M248" s="120"/>
      <c r="N248" s="120"/>
      <c r="O248" s="120"/>
      <c r="P248" s="120"/>
      <c r="Q248" s="120"/>
      <c r="R248" s="120"/>
      <c r="S248" s="120"/>
      <c r="T248" s="120"/>
      <c r="U248" s="120"/>
      <c r="V248" s="120"/>
      <c r="W248" s="120"/>
      <c r="X248" s="120"/>
      <c r="Y248" s="120"/>
      <c r="Z248" s="120"/>
      <c r="AA248" s="120"/>
      <c r="AB248" s="120"/>
      <c r="AC248" s="120"/>
      <c r="AD248" s="120"/>
      <c r="AE248" s="120"/>
      <c r="AF248" s="120"/>
    </row>
    <row r="249" spans="1:32" x14ac:dyDescent="0.25">
      <c r="A249" s="23"/>
      <c r="B249" s="23"/>
      <c r="C249" s="120"/>
      <c r="D249" s="120"/>
      <c r="E249" s="120"/>
      <c r="F249" s="120"/>
      <c r="G249" s="120"/>
      <c r="H249" s="120"/>
      <c r="I249" s="120"/>
      <c r="J249" s="120"/>
      <c r="K249" s="120"/>
      <c r="L249" s="120"/>
      <c r="M249" s="120"/>
      <c r="N249" s="120"/>
      <c r="O249" s="120"/>
      <c r="P249" s="120"/>
      <c r="Q249" s="120"/>
      <c r="R249" s="120"/>
      <c r="S249" s="120"/>
      <c r="T249" s="120"/>
      <c r="U249" s="120"/>
      <c r="V249" s="120"/>
      <c r="W249" s="120"/>
      <c r="X249" s="120"/>
      <c r="Y249" s="120"/>
      <c r="Z249" s="120"/>
      <c r="AA249" s="120"/>
      <c r="AB249" s="120"/>
      <c r="AC249" s="120"/>
      <c r="AD249" s="120"/>
      <c r="AE249" s="120"/>
      <c r="AF249" s="120"/>
    </row>
    <row r="250" spans="1:32" x14ac:dyDescent="0.25">
      <c r="A250" s="23"/>
      <c r="B250" s="23"/>
      <c r="C250" s="122" t="s">
        <v>128</v>
      </c>
      <c r="D250" s="122"/>
      <c r="E250" s="120" t="s">
        <v>256</v>
      </c>
      <c r="F250" s="120"/>
      <c r="G250" s="120"/>
      <c r="H250" s="120"/>
      <c r="I250" s="120"/>
      <c r="J250" s="120"/>
      <c r="K250" s="120"/>
      <c r="L250" s="120"/>
      <c r="M250" s="120"/>
      <c r="N250" s="120"/>
      <c r="O250" s="120"/>
      <c r="P250" s="120"/>
      <c r="Q250" s="120"/>
      <c r="R250" s="120"/>
      <c r="S250" s="120"/>
      <c r="T250" s="120"/>
      <c r="U250" s="120"/>
      <c r="V250" s="120"/>
      <c r="W250" s="120"/>
      <c r="X250" s="120"/>
      <c r="Y250" s="120"/>
      <c r="Z250" s="120"/>
      <c r="AA250" s="120"/>
      <c r="AB250" s="120"/>
      <c r="AC250" s="120"/>
      <c r="AD250" s="120"/>
      <c r="AE250" s="120"/>
      <c r="AF250" s="120"/>
    </row>
    <row r="251" spans="1:32" x14ac:dyDescent="0.25">
      <c r="A251" s="23"/>
      <c r="B251" s="23"/>
      <c r="C251" s="23"/>
      <c r="D251" s="23"/>
      <c r="E251" s="120"/>
      <c r="F251" s="120"/>
      <c r="G251" s="120"/>
      <c r="H251" s="120"/>
      <c r="I251" s="120"/>
      <c r="J251" s="120"/>
      <c r="K251" s="120"/>
      <c r="L251" s="120"/>
      <c r="M251" s="120"/>
      <c r="N251" s="120"/>
      <c r="O251" s="120"/>
      <c r="P251" s="120"/>
      <c r="Q251" s="120"/>
      <c r="R251" s="120"/>
      <c r="S251" s="120"/>
      <c r="T251" s="120"/>
      <c r="U251" s="120"/>
      <c r="V251" s="120"/>
      <c r="W251" s="120"/>
      <c r="X251" s="120"/>
      <c r="Y251" s="120"/>
      <c r="Z251" s="120"/>
      <c r="AA251" s="120"/>
      <c r="AB251" s="120"/>
      <c r="AC251" s="120"/>
      <c r="AD251" s="120"/>
      <c r="AE251" s="120"/>
      <c r="AF251" s="120"/>
    </row>
    <row r="252" spans="1:32" x14ac:dyDescent="0.25">
      <c r="A252" s="23"/>
      <c r="B252" s="23"/>
      <c r="C252" s="122" t="s">
        <v>130</v>
      </c>
      <c r="D252" s="122"/>
      <c r="E252" s="120" t="s">
        <v>257</v>
      </c>
      <c r="F252" s="120"/>
      <c r="G252" s="120"/>
      <c r="H252" s="120"/>
      <c r="I252" s="120"/>
      <c r="J252" s="120"/>
      <c r="K252" s="120"/>
      <c r="L252" s="120"/>
      <c r="M252" s="120"/>
      <c r="N252" s="120"/>
      <c r="O252" s="120"/>
      <c r="P252" s="120"/>
      <c r="Q252" s="120"/>
      <c r="R252" s="120"/>
      <c r="S252" s="120"/>
      <c r="T252" s="120"/>
      <c r="U252" s="120"/>
      <c r="V252" s="120"/>
      <c r="W252" s="120"/>
      <c r="X252" s="120"/>
      <c r="Y252" s="120"/>
      <c r="Z252" s="120"/>
      <c r="AA252" s="120"/>
      <c r="AB252" s="120"/>
      <c r="AC252" s="120"/>
      <c r="AD252" s="120"/>
      <c r="AE252" s="120"/>
      <c r="AF252" s="120"/>
    </row>
    <row r="253" spans="1:32" x14ac:dyDescent="0.25">
      <c r="A253" s="23"/>
      <c r="B253" s="23"/>
      <c r="C253" s="23"/>
      <c r="D253" s="23"/>
      <c r="E253" s="120"/>
      <c r="F253" s="120"/>
      <c r="G253" s="120"/>
      <c r="H253" s="120"/>
      <c r="I253" s="120"/>
      <c r="J253" s="120"/>
      <c r="K253" s="120"/>
      <c r="L253" s="120"/>
      <c r="M253" s="120"/>
      <c r="N253" s="120"/>
      <c r="O253" s="120"/>
      <c r="P253" s="120"/>
      <c r="Q253" s="120"/>
      <c r="R253" s="120"/>
      <c r="S253" s="120"/>
      <c r="T253" s="120"/>
      <c r="U253" s="120"/>
      <c r="V253" s="120"/>
      <c r="W253" s="120"/>
      <c r="X253" s="120"/>
      <c r="Y253" s="120"/>
      <c r="Z253" s="120"/>
      <c r="AA253" s="120"/>
      <c r="AB253" s="120"/>
      <c r="AC253" s="120"/>
      <c r="AD253" s="120"/>
      <c r="AE253" s="120"/>
      <c r="AF253" s="120"/>
    </row>
    <row r="254" spans="1:32" x14ac:dyDescent="0.25">
      <c r="A254" s="23"/>
      <c r="B254" s="23"/>
      <c r="C254" s="23"/>
      <c r="D254" s="23"/>
      <c r="E254" s="120"/>
      <c r="F254" s="120"/>
      <c r="G254" s="120"/>
      <c r="H254" s="120"/>
      <c r="I254" s="120"/>
      <c r="J254" s="120"/>
      <c r="K254" s="120"/>
      <c r="L254" s="120"/>
      <c r="M254" s="120"/>
      <c r="N254" s="120"/>
      <c r="O254" s="120"/>
      <c r="P254" s="120"/>
      <c r="Q254" s="120"/>
      <c r="R254" s="120"/>
      <c r="S254" s="120"/>
      <c r="T254" s="120"/>
      <c r="U254" s="120"/>
      <c r="V254" s="120"/>
      <c r="W254" s="120"/>
      <c r="X254" s="120"/>
      <c r="Y254" s="120"/>
      <c r="Z254" s="120"/>
      <c r="AA254" s="120"/>
      <c r="AB254" s="120"/>
      <c r="AC254" s="120"/>
      <c r="AD254" s="120"/>
      <c r="AE254" s="120"/>
      <c r="AF254" s="120"/>
    </row>
    <row r="255" spans="1:32" x14ac:dyDescent="0.25">
      <c r="A255" s="23"/>
      <c r="B255" s="23"/>
      <c r="C255" s="122" t="s">
        <v>132</v>
      </c>
      <c r="D255" s="122"/>
      <c r="E255" s="123" t="s">
        <v>254</v>
      </c>
      <c r="F255" s="123"/>
      <c r="G255" s="123"/>
      <c r="H255" s="123"/>
      <c r="I255" s="123"/>
      <c r="J255" s="123"/>
      <c r="K255" s="123"/>
      <c r="L255" s="123"/>
      <c r="M255" s="123"/>
      <c r="N255" s="123"/>
      <c r="O255" s="123"/>
      <c r="P255" s="123"/>
      <c r="Q255" s="123"/>
      <c r="R255" s="123"/>
      <c r="S255" s="123"/>
      <c r="T255" s="123"/>
      <c r="U255" s="123"/>
      <c r="V255" s="123"/>
      <c r="W255" s="123"/>
      <c r="X255" s="123"/>
      <c r="Y255" s="123"/>
      <c r="Z255" s="123"/>
      <c r="AA255" s="123"/>
      <c r="AB255" s="123"/>
      <c r="AC255" s="123"/>
      <c r="AD255" s="123"/>
      <c r="AE255" s="123"/>
      <c r="AF255" s="123"/>
    </row>
    <row r="256" spans="1:32" x14ac:dyDescent="0.25">
      <c r="A256" s="23"/>
      <c r="B256" s="23"/>
      <c r="C256" s="122" t="s">
        <v>134</v>
      </c>
      <c r="D256" s="122"/>
      <c r="E256" s="120" t="s">
        <v>258</v>
      </c>
      <c r="F256" s="120"/>
      <c r="G256" s="120"/>
      <c r="H256" s="120"/>
      <c r="I256" s="120"/>
      <c r="J256" s="120"/>
      <c r="K256" s="120"/>
      <c r="L256" s="120"/>
      <c r="M256" s="120"/>
      <c r="N256" s="120"/>
      <c r="O256" s="120"/>
      <c r="P256" s="120"/>
      <c r="Q256" s="120"/>
      <c r="R256" s="120"/>
      <c r="S256" s="120"/>
      <c r="T256" s="120"/>
      <c r="U256" s="120"/>
      <c r="V256" s="120"/>
      <c r="W256" s="120"/>
      <c r="X256" s="120"/>
      <c r="Y256" s="120"/>
      <c r="Z256" s="120"/>
      <c r="AA256" s="120"/>
      <c r="AB256" s="120"/>
      <c r="AC256" s="120"/>
      <c r="AD256" s="120"/>
      <c r="AE256" s="120"/>
      <c r="AF256" s="120"/>
    </row>
    <row r="257" spans="1:32" x14ac:dyDescent="0.25">
      <c r="A257" s="23"/>
      <c r="B257" s="23"/>
      <c r="C257" s="23"/>
      <c r="D257" s="23"/>
      <c r="E257" s="120"/>
      <c r="F257" s="120"/>
      <c r="G257" s="120"/>
      <c r="H257" s="120"/>
      <c r="I257" s="120"/>
      <c r="J257" s="120"/>
      <c r="K257" s="120"/>
      <c r="L257" s="120"/>
      <c r="M257" s="120"/>
      <c r="N257" s="120"/>
      <c r="O257" s="120"/>
      <c r="P257" s="120"/>
      <c r="Q257" s="120"/>
      <c r="R257" s="120"/>
      <c r="S257" s="120"/>
      <c r="T257" s="120"/>
      <c r="U257" s="120"/>
      <c r="V257" s="120"/>
      <c r="W257" s="120"/>
      <c r="X257" s="120"/>
      <c r="Y257" s="120"/>
      <c r="Z257" s="120"/>
      <c r="AA257" s="120"/>
      <c r="AB257" s="120"/>
      <c r="AC257" s="120"/>
      <c r="AD257" s="120"/>
      <c r="AE257" s="120"/>
      <c r="AF257" s="120"/>
    </row>
    <row r="258" spans="1:32" x14ac:dyDescent="0.25">
      <c r="A258" s="23"/>
      <c r="B258" s="23"/>
      <c r="C258" s="122" t="s">
        <v>136</v>
      </c>
      <c r="D258" s="122"/>
      <c r="E258" s="120" t="s">
        <v>259</v>
      </c>
      <c r="F258" s="120"/>
      <c r="G258" s="120"/>
      <c r="H258" s="120"/>
      <c r="I258" s="120"/>
      <c r="J258" s="120"/>
      <c r="K258" s="120"/>
      <c r="L258" s="120"/>
      <c r="M258" s="120"/>
      <c r="N258" s="120"/>
      <c r="O258" s="120"/>
      <c r="P258" s="120"/>
      <c r="Q258" s="120"/>
      <c r="R258" s="120"/>
      <c r="S258" s="120"/>
      <c r="T258" s="120"/>
      <c r="U258" s="120"/>
      <c r="V258" s="120"/>
      <c r="W258" s="120"/>
      <c r="X258" s="120"/>
      <c r="Y258" s="120"/>
      <c r="Z258" s="120"/>
      <c r="AA258" s="120"/>
      <c r="AB258" s="120"/>
      <c r="AC258" s="120"/>
      <c r="AD258" s="120"/>
      <c r="AE258" s="120"/>
      <c r="AF258" s="120"/>
    </row>
    <row r="259" spans="1:32" x14ac:dyDescent="0.25">
      <c r="A259" s="23"/>
      <c r="B259" s="23"/>
      <c r="C259" s="23"/>
      <c r="D259" s="23"/>
      <c r="E259" s="120"/>
      <c r="F259" s="120"/>
      <c r="G259" s="120"/>
      <c r="H259" s="120"/>
      <c r="I259" s="120"/>
      <c r="J259" s="120"/>
      <c r="K259" s="120"/>
      <c r="L259" s="120"/>
      <c r="M259" s="120"/>
      <c r="N259" s="120"/>
      <c r="O259" s="120"/>
      <c r="P259" s="120"/>
      <c r="Q259" s="120"/>
      <c r="R259" s="120"/>
      <c r="S259" s="120"/>
      <c r="T259" s="120"/>
      <c r="U259" s="120"/>
      <c r="V259" s="120"/>
      <c r="W259" s="120"/>
      <c r="X259" s="120"/>
      <c r="Y259" s="120"/>
      <c r="Z259" s="120"/>
      <c r="AA259" s="120"/>
      <c r="AB259" s="120"/>
      <c r="AC259" s="120"/>
      <c r="AD259" s="120"/>
      <c r="AE259" s="120"/>
      <c r="AF259" s="120"/>
    </row>
    <row r="260" spans="1:32" ht="7.5" customHeight="1"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c r="AC260" s="23"/>
      <c r="AD260" s="23"/>
      <c r="AE260" s="23"/>
      <c r="AF260" s="23"/>
    </row>
    <row r="261" spans="1:32" ht="15" customHeight="1"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c r="AC261" s="23"/>
      <c r="AD261" s="23"/>
      <c r="AE261" s="23"/>
      <c r="AF261" s="23"/>
    </row>
    <row r="262" spans="1:32" ht="15" customHeight="1"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c r="AC262" s="23"/>
      <c r="AD262" s="23"/>
      <c r="AE262" s="23"/>
      <c r="AF262" s="23"/>
    </row>
    <row r="263" spans="1:32" x14ac:dyDescent="0.25">
      <c r="A263" s="122">
        <v>7.2</v>
      </c>
      <c r="B263" s="122"/>
      <c r="C263" s="120" t="s">
        <v>260</v>
      </c>
      <c r="D263" s="120"/>
      <c r="E263" s="120"/>
      <c r="F263" s="120"/>
      <c r="G263" s="120"/>
      <c r="H263" s="120"/>
      <c r="I263" s="120"/>
      <c r="J263" s="120"/>
      <c r="K263" s="120"/>
      <c r="L263" s="120"/>
      <c r="M263" s="120"/>
      <c r="N263" s="120"/>
      <c r="O263" s="120"/>
      <c r="P263" s="120"/>
      <c r="Q263" s="120"/>
      <c r="R263" s="120"/>
      <c r="S263" s="120"/>
      <c r="T263" s="120"/>
      <c r="U263" s="120"/>
      <c r="V263" s="120"/>
      <c r="W263" s="120"/>
      <c r="X263" s="120"/>
      <c r="Y263" s="120"/>
      <c r="Z263" s="120"/>
      <c r="AA263" s="120"/>
      <c r="AB263" s="120"/>
      <c r="AC263" s="120"/>
      <c r="AD263" s="120"/>
      <c r="AE263" s="120"/>
      <c r="AF263" s="120"/>
    </row>
    <row r="264" spans="1:32" x14ac:dyDescent="0.25">
      <c r="A264" s="23"/>
      <c r="B264" s="23"/>
      <c r="C264" s="120"/>
      <c r="D264" s="120"/>
      <c r="E264" s="120"/>
      <c r="F264" s="120"/>
      <c r="G264" s="120"/>
      <c r="H264" s="120"/>
      <c r="I264" s="120"/>
      <c r="J264" s="120"/>
      <c r="K264" s="120"/>
      <c r="L264" s="120"/>
      <c r="M264" s="120"/>
      <c r="N264" s="120"/>
      <c r="O264" s="120"/>
      <c r="P264" s="120"/>
      <c r="Q264" s="120"/>
      <c r="R264" s="120"/>
      <c r="S264" s="120"/>
      <c r="T264" s="120"/>
      <c r="U264" s="120"/>
      <c r="V264" s="120"/>
      <c r="W264" s="120"/>
      <c r="X264" s="120"/>
      <c r="Y264" s="120"/>
      <c r="Z264" s="120"/>
      <c r="AA264" s="120"/>
      <c r="AB264" s="120"/>
      <c r="AC264" s="120"/>
      <c r="AD264" s="120"/>
      <c r="AE264" s="120"/>
      <c r="AF264" s="120"/>
    </row>
    <row r="265" spans="1:32" x14ac:dyDescent="0.25">
      <c r="A265" s="23"/>
      <c r="B265" s="23"/>
      <c r="C265" s="120"/>
      <c r="D265" s="120"/>
      <c r="E265" s="120"/>
      <c r="F265" s="120"/>
      <c r="G265" s="120"/>
      <c r="H265" s="120"/>
      <c r="I265" s="120"/>
      <c r="J265" s="120"/>
      <c r="K265" s="120"/>
      <c r="L265" s="120"/>
      <c r="M265" s="120"/>
      <c r="N265" s="120"/>
      <c r="O265" s="120"/>
      <c r="P265" s="120"/>
      <c r="Q265" s="120"/>
      <c r="R265" s="120"/>
      <c r="S265" s="120"/>
      <c r="T265" s="120"/>
      <c r="U265" s="120"/>
      <c r="V265" s="120"/>
      <c r="W265" s="120"/>
      <c r="X265" s="120"/>
      <c r="Y265" s="120"/>
      <c r="Z265" s="120"/>
      <c r="AA265" s="120"/>
      <c r="AB265" s="120"/>
      <c r="AC265" s="120"/>
      <c r="AD265" s="120"/>
      <c r="AE265" s="120"/>
      <c r="AF265" s="120"/>
    </row>
    <row r="266" spans="1:32" x14ac:dyDescent="0.25">
      <c r="A266" s="23"/>
      <c r="B266" s="23"/>
      <c r="C266" s="120"/>
      <c r="D266" s="120"/>
      <c r="E266" s="120"/>
      <c r="F266" s="120"/>
      <c r="G266" s="120"/>
      <c r="H266" s="120"/>
      <c r="I266" s="120"/>
      <c r="J266" s="120"/>
      <c r="K266" s="120"/>
      <c r="L266" s="120"/>
      <c r="M266" s="120"/>
      <c r="N266" s="120"/>
      <c r="O266" s="120"/>
      <c r="P266" s="120"/>
      <c r="Q266" s="120"/>
      <c r="R266" s="120"/>
      <c r="S266" s="120"/>
      <c r="T266" s="120"/>
      <c r="U266" s="120"/>
      <c r="V266" s="120"/>
      <c r="W266" s="120"/>
      <c r="X266" s="120"/>
      <c r="Y266" s="120"/>
      <c r="Z266" s="120"/>
      <c r="AA266" s="120"/>
      <c r="AB266" s="120"/>
      <c r="AC266" s="120"/>
      <c r="AD266" s="120"/>
      <c r="AE266" s="120"/>
      <c r="AF266" s="120"/>
    </row>
    <row r="267" spans="1:32" ht="7.5" customHeight="1"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c r="AC267" s="23"/>
      <c r="AD267" s="23"/>
      <c r="AE267" s="23"/>
      <c r="AF267" s="23"/>
    </row>
    <row r="268" spans="1:32" x14ac:dyDescent="0.25">
      <c r="A268" s="122">
        <v>7.3</v>
      </c>
      <c r="B268" s="122"/>
      <c r="C268" s="123" t="s">
        <v>175</v>
      </c>
      <c r="D268" s="123"/>
      <c r="E268" s="123"/>
      <c r="F268" s="123"/>
      <c r="G268" s="123"/>
      <c r="H268" s="123"/>
      <c r="I268" s="123"/>
      <c r="J268" s="123"/>
      <c r="K268" s="123"/>
      <c r="L268" s="123"/>
      <c r="M268" s="123"/>
      <c r="N268" s="123"/>
      <c r="O268" s="123"/>
      <c r="P268" s="123"/>
      <c r="Q268" s="123"/>
      <c r="R268" s="123"/>
      <c r="S268" s="123"/>
      <c r="T268" s="123"/>
      <c r="U268" s="123"/>
      <c r="V268" s="123"/>
      <c r="W268" s="123"/>
      <c r="X268" s="123"/>
      <c r="Y268" s="123"/>
      <c r="Z268" s="123"/>
      <c r="AA268" s="123"/>
      <c r="AB268" s="123"/>
      <c r="AC268" s="123"/>
      <c r="AD268" s="123"/>
      <c r="AE268" s="123"/>
      <c r="AF268" s="123"/>
    </row>
    <row r="269" spans="1:32" x14ac:dyDescent="0.25">
      <c r="A269" s="23"/>
      <c r="B269" s="23"/>
      <c r="C269" s="122" t="s">
        <v>128</v>
      </c>
      <c r="D269" s="122"/>
      <c r="E269" s="120" t="s">
        <v>261</v>
      </c>
      <c r="F269" s="120"/>
      <c r="G269" s="120"/>
      <c r="H269" s="120"/>
      <c r="I269" s="120"/>
      <c r="J269" s="120"/>
      <c r="K269" s="120"/>
      <c r="L269" s="120"/>
      <c r="M269" s="120"/>
      <c r="N269" s="120"/>
      <c r="O269" s="120"/>
      <c r="P269" s="120"/>
      <c r="Q269" s="120"/>
      <c r="R269" s="120"/>
      <c r="S269" s="120"/>
      <c r="T269" s="120"/>
      <c r="U269" s="120"/>
      <c r="V269" s="120"/>
      <c r="W269" s="120"/>
      <c r="X269" s="120"/>
      <c r="Y269" s="120"/>
      <c r="Z269" s="120"/>
      <c r="AA269" s="120"/>
      <c r="AB269" s="120"/>
      <c r="AC269" s="120"/>
      <c r="AD269" s="120"/>
      <c r="AE269" s="120"/>
      <c r="AF269" s="120"/>
    </row>
    <row r="270" spans="1:32" x14ac:dyDescent="0.25">
      <c r="A270" s="23"/>
      <c r="B270" s="23"/>
      <c r="C270" s="23"/>
      <c r="D270" s="23"/>
      <c r="E270" s="120"/>
      <c r="F270" s="120"/>
      <c r="G270" s="120"/>
      <c r="H270" s="120"/>
      <c r="I270" s="120"/>
      <c r="J270" s="120"/>
      <c r="K270" s="120"/>
      <c r="L270" s="120"/>
      <c r="M270" s="120"/>
      <c r="N270" s="120"/>
      <c r="O270" s="120"/>
      <c r="P270" s="120"/>
      <c r="Q270" s="120"/>
      <c r="R270" s="120"/>
      <c r="S270" s="120"/>
      <c r="T270" s="120"/>
      <c r="U270" s="120"/>
      <c r="V270" s="120"/>
      <c r="W270" s="120"/>
      <c r="X270" s="120"/>
      <c r="Y270" s="120"/>
      <c r="Z270" s="120"/>
      <c r="AA270" s="120"/>
      <c r="AB270" s="120"/>
      <c r="AC270" s="120"/>
      <c r="AD270" s="120"/>
      <c r="AE270" s="120"/>
      <c r="AF270" s="120"/>
    </row>
    <row r="271" spans="1:32" x14ac:dyDescent="0.25">
      <c r="A271" s="23"/>
      <c r="B271" s="23"/>
      <c r="C271" s="122" t="s">
        <v>130</v>
      </c>
      <c r="D271" s="122"/>
      <c r="E271" s="120" t="s">
        <v>262</v>
      </c>
      <c r="F271" s="120"/>
      <c r="G271" s="120"/>
      <c r="H271" s="120"/>
      <c r="I271" s="120"/>
      <c r="J271" s="120"/>
      <c r="K271" s="120"/>
      <c r="L271" s="120"/>
      <c r="M271" s="120"/>
      <c r="N271" s="120"/>
      <c r="O271" s="120"/>
      <c r="P271" s="120"/>
      <c r="Q271" s="120"/>
      <c r="R271" s="120"/>
      <c r="S271" s="120"/>
      <c r="T271" s="120"/>
      <c r="U271" s="120"/>
      <c r="V271" s="120"/>
      <c r="W271" s="120"/>
      <c r="X271" s="120"/>
      <c r="Y271" s="120"/>
      <c r="Z271" s="120"/>
      <c r="AA271" s="120"/>
      <c r="AB271" s="120"/>
      <c r="AC271" s="120"/>
      <c r="AD271" s="120"/>
      <c r="AE271" s="120"/>
      <c r="AF271" s="120"/>
    </row>
    <row r="272" spans="1:32" x14ac:dyDescent="0.25">
      <c r="A272" s="23"/>
      <c r="B272" s="23"/>
      <c r="C272" s="23"/>
      <c r="D272" s="23"/>
      <c r="E272" s="120"/>
      <c r="F272" s="120"/>
      <c r="G272" s="120"/>
      <c r="H272" s="120"/>
      <c r="I272" s="120"/>
      <c r="J272" s="120"/>
      <c r="K272" s="120"/>
      <c r="L272" s="120"/>
      <c r="M272" s="120"/>
      <c r="N272" s="120"/>
      <c r="O272" s="120"/>
      <c r="P272" s="120"/>
      <c r="Q272" s="120"/>
      <c r="R272" s="120"/>
      <c r="S272" s="120"/>
      <c r="T272" s="120"/>
      <c r="U272" s="120"/>
      <c r="V272" s="120"/>
      <c r="W272" s="120"/>
      <c r="X272" s="120"/>
      <c r="Y272" s="120"/>
      <c r="Z272" s="120"/>
      <c r="AA272" s="120"/>
      <c r="AB272" s="120"/>
      <c r="AC272" s="120"/>
      <c r="AD272" s="120"/>
      <c r="AE272" s="120"/>
      <c r="AF272" s="120"/>
    </row>
    <row r="273" spans="1:32" x14ac:dyDescent="0.25">
      <c r="A273" s="23"/>
      <c r="B273" s="23"/>
      <c r="C273" s="23"/>
      <c r="D273" s="23"/>
      <c r="E273" s="120"/>
      <c r="F273" s="120"/>
      <c r="G273" s="120"/>
      <c r="H273" s="120"/>
      <c r="I273" s="120"/>
      <c r="J273" s="120"/>
      <c r="K273" s="120"/>
      <c r="L273" s="120"/>
      <c r="M273" s="120"/>
      <c r="N273" s="120"/>
      <c r="O273" s="120"/>
      <c r="P273" s="120"/>
      <c r="Q273" s="120"/>
      <c r="R273" s="120"/>
      <c r="S273" s="120"/>
      <c r="T273" s="120"/>
      <c r="U273" s="120"/>
      <c r="V273" s="120"/>
      <c r="W273" s="120"/>
      <c r="X273" s="120"/>
      <c r="Y273" s="120"/>
      <c r="Z273" s="120"/>
      <c r="AA273" s="120"/>
      <c r="AB273" s="120"/>
      <c r="AC273" s="120"/>
      <c r="AD273" s="120"/>
      <c r="AE273" s="120"/>
      <c r="AF273" s="120"/>
    </row>
    <row r="274" spans="1:32" ht="7.5" customHeight="1"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c r="AC274" s="23"/>
      <c r="AD274" s="23"/>
      <c r="AE274" s="23"/>
      <c r="AF274" s="23"/>
    </row>
    <row r="275" spans="1:32" x14ac:dyDescent="0.25">
      <c r="A275" s="122">
        <v>7.2</v>
      </c>
      <c r="B275" s="122"/>
      <c r="C275" s="120" t="s">
        <v>263</v>
      </c>
      <c r="D275" s="120"/>
      <c r="E275" s="120"/>
      <c r="F275" s="120"/>
      <c r="G275" s="120"/>
      <c r="H275" s="120"/>
      <c r="I275" s="120"/>
      <c r="J275" s="120"/>
      <c r="K275" s="120"/>
      <c r="L275" s="120"/>
      <c r="M275" s="120"/>
      <c r="N275" s="120"/>
      <c r="O275" s="120"/>
      <c r="P275" s="120"/>
      <c r="Q275" s="120"/>
      <c r="R275" s="120"/>
      <c r="S275" s="120"/>
      <c r="T275" s="120"/>
      <c r="U275" s="120"/>
      <c r="V275" s="120"/>
      <c r="W275" s="120"/>
      <c r="X275" s="120"/>
      <c r="Y275" s="120"/>
      <c r="Z275" s="120"/>
      <c r="AA275" s="120"/>
      <c r="AB275" s="120"/>
      <c r="AC275" s="120"/>
      <c r="AD275" s="120"/>
      <c r="AE275" s="120"/>
      <c r="AF275" s="120"/>
    </row>
    <row r="276" spans="1:32" x14ac:dyDescent="0.25">
      <c r="A276" s="23"/>
      <c r="B276" s="23"/>
      <c r="C276" s="120"/>
      <c r="D276" s="120"/>
      <c r="E276" s="120"/>
      <c r="F276" s="120"/>
      <c r="G276" s="120"/>
      <c r="H276" s="120"/>
      <c r="I276" s="120"/>
      <c r="J276" s="120"/>
      <c r="K276" s="120"/>
      <c r="L276" s="120"/>
      <c r="M276" s="120"/>
      <c r="N276" s="120"/>
      <c r="O276" s="120"/>
      <c r="P276" s="120"/>
      <c r="Q276" s="120"/>
      <c r="R276" s="120"/>
      <c r="S276" s="120"/>
      <c r="T276" s="120"/>
      <c r="U276" s="120"/>
      <c r="V276" s="120"/>
      <c r="W276" s="120"/>
      <c r="X276" s="120"/>
      <c r="Y276" s="120"/>
      <c r="Z276" s="120"/>
      <c r="AA276" s="120"/>
      <c r="AB276" s="120"/>
      <c r="AC276" s="120"/>
      <c r="AD276" s="120"/>
      <c r="AE276" s="120"/>
      <c r="AF276" s="120"/>
    </row>
    <row r="277" spans="1:3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c r="AC277" s="23"/>
      <c r="AD277" s="23"/>
      <c r="AE277" s="23"/>
      <c r="AF277" s="23"/>
    </row>
    <row r="278" spans="1:3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c r="AC278" s="23"/>
      <c r="AD278" s="23"/>
      <c r="AE278" s="23"/>
      <c r="AF278" s="23"/>
    </row>
    <row r="279" spans="1:32" x14ac:dyDescent="0.25">
      <c r="A279" s="121">
        <v>8</v>
      </c>
      <c r="B279" s="121"/>
      <c r="C279" s="22" t="s">
        <v>176</v>
      </c>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c r="AC279" s="23"/>
      <c r="AD279" s="23"/>
      <c r="AE279" s="23"/>
      <c r="AF279" s="23"/>
    </row>
    <row r="280" spans="1:32" ht="7.5" customHeight="1"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c r="AC280" s="23"/>
      <c r="AD280" s="23"/>
      <c r="AE280" s="23"/>
      <c r="AF280" s="23"/>
    </row>
    <row r="281" spans="1:32" x14ac:dyDescent="0.25">
      <c r="A281" s="122">
        <v>8.1</v>
      </c>
      <c r="B281" s="122"/>
      <c r="C281" s="123" t="s">
        <v>177</v>
      </c>
      <c r="D281" s="123"/>
      <c r="E281" s="123"/>
      <c r="F281" s="123"/>
      <c r="G281" s="123"/>
      <c r="H281" s="123"/>
      <c r="I281" s="123"/>
      <c r="J281" s="123"/>
      <c r="K281" s="123"/>
      <c r="L281" s="123"/>
      <c r="M281" s="123"/>
      <c r="N281" s="123"/>
      <c r="O281" s="123"/>
      <c r="P281" s="123"/>
      <c r="Q281" s="123"/>
      <c r="R281" s="123"/>
      <c r="S281" s="123"/>
      <c r="T281" s="123"/>
      <c r="U281" s="123"/>
      <c r="V281" s="123"/>
      <c r="W281" s="123"/>
      <c r="X281" s="123"/>
      <c r="Y281" s="123"/>
      <c r="Z281" s="123"/>
      <c r="AA281" s="123"/>
      <c r="AB281" s="123"/>
      <c r="AC281" s="123"/>
      <c r="AD281" s="123"/>
      <c r="AE281" s="123"/>
      <c r="AF281" s="123"/>
    </row>
    <row r="282" spans="1:32" x14ac:dyDescent="0.25">
      <c r="A282" s="23"/>
      <c r="B282" s="23"/>
      <c r="C282" s="122" t="s">
        <v>128</v>
      </c>
      <c r="D282" s="122"/>
      <c r="E282" s="120" t="s">
        <v>266</v>
      </c>
      <c r="F282" s="120"/>
      <c r="G282" s="120"/>
      <c r="H282" s="120"/>
      <c r="I282" s="120"/>
      <c r="J282" s="120"/>
      <c r="K282" s="120"/>
      <c r="L282" s="120"/>
      <c r="M282" s="120"/>
      <c r="N282" s="120"/>
      <c r="O282" s="120"/>
      <c r="P282" s="120"/>
      <c r="Q282" s="120"/>
      <c r="R282" s="120"/>
      <c r="S282" s="120"/>
      <c r="T282" s="120"/>
      <c r="U282" s="120"/>
      <c r="V282" s="120"/>
      <c r="W282" s="120"/>
      <c r="X282" s="120"/>
      <c r="Y282" s="120"/>
      <c r="Z282" s="120"/>
      <c r="AA282" s="120"/>
      <c r="AB282" s="120"/>
      <c r="AC282" s="120"/>
      <c r="AD282" s="120"/>
      <c r="AE282" s="120"/>
      <c r="AF282" s="120"/>
    </row>
    <row r="283" spans="1:32" x14ac:dyDescent="0.25">
      <c r="A283" s="23"/>
      <c r="B283" s="23"/>
      <c r="C283" s="23"/>
      <c r="D283" s="23"/>
      <c r="E283" s="120"/>
      <c r="F283" s="120"/>
      <c r="G283" s="120"/>
      <c r="H283" s="120"/>
      <c r="I283" s="120"/>
      <c r="J283" s="120"/>
      <c r="K283" s="120"/>
      <c r="L283" s="120"/>
      <c r="M283" s="120"/>
      <c r="N283" s="120"/>
      <c r="O283" s="120"/>
      <c r="P283" s="120"/>
      <c r="Q283" s="120"/>
      <c r="R283" s="120"/>
      <c r="S283" s="120"/>
      <c r="T283" s="120"/>
      <c r="U283" s="120"/>
      <c r="V283" s="120"/>
      <c r="W283" s="120"/>
      <c r="X283" s="120"/>
      <c r="Y283" s="120"/>
      <c r="Z283" s="120"/>
      <c r="AA283" s="120"/>
      <c r="AB283" s="120"/>
      <c r="AC283" s="120"/>
      <c r="AD283" s="120"/>
      <c r="AE283" s="120"/>
      <c r="AF283" s="120"/>
    </row>
    <row r="284" spans="1:32" x14ac:dyDescent="0.25">
      <c r="A284" s="23"/>
      <c r="B284" s="23"/>
      <c r="C284" s="23"/>
      <c r="D284" s="23"/>
      <c r="E284" s="120"/>
      <c r="F284" s="120"/>
      <c r="G284" s="120"/>
      <c r="H284" s="120"/>
      <c r="I284" s="120"/>
      <c r="J284" s="120"/>
      <c r="K284" s="120"/>
      <c r="L284" s="120"/>
      <c r="M284" s="120"/>
      <c r="N284" s="120"/>
      <c r="O284" s="120"/>
      <c r="P284" s="120"/>
      <c r="Q284" s="120"/>
      <c r="R284" s="120"/>
      <c r="S284" s="120"/>
      <c r="T284" s="120"/>
      <c r="U284" s="120"/>
      <c r="V284" s="120"/>
      <c r="W284" s="120"/>
      <c r="X284" s="120"/>
      <c r="Y284" s="120"/>
      <c r="Z284" s="120"/>
      <c r="AA284" s="120"/>
      <c r="AB284" s="120"/>
      <c r="AC284" s="120"/>
      <c r="AD284" s="120"/>
      <c r="AE284" s="120"/>
      <c r="AF284" s="120"/>
    </row>
    <row r="285" spans="1:32" x14ac:dyDescent="0.25">
      <c r="A285" s="23"/>
      <c r="B285" s="23"/>
      <c r="C285" s="23"/>
      <c r="D285" s="23"/>
      <c r="E285" s="120"/>
      <c r="F285" s="120"/>
      <c r="G285" s="120"/>
      <c r="H285" s="120"/>
      <c r="I285" s="120"/>
      <c r="J285" s="120"/>
      <c r="K285" s="120"/>
      <c r="L285" s="120"/>
      <c r="M285" s="120"/>
      <c r="N285" s="120"/>
      <c r="O285" s="120"/>
      <c r="P285" s="120"/>
      <c r="Q285" s="120"/>
      <c r="R285" s="120"/>
      <c r="S285" s="120"/>
      <c r="T285" s="120"/>
      <c r="U285" s="120"/>
      <c r="V285" s="120"/>
      <c r="W285" s="120"/>
      <c r="X285" s="120"/>
      <c r="Y285" s="120"/>
      <c r="Z285" s="120"/>
      <c r="AA285" s="120"/>
      <c r="AB285" s="120"/>
      <c r="AC285" s="120"/>
      <c r="AD285" s="120"/>
      <c r="AE285" s="120"/>
      <c r="AF285" s="120"/>
    </row>
    <row r="286" spans="1:32" x14ac:dyDescent="0.25">
      <c r="A286" s="23"/>
      <c r="B286" s="23"/>
      <c r="C286" s="122" t="s">
        <v>130</v>
      </c>
      <c r="D286" s="122"/>
      <c r="E286" s="123" t="s">
        <v>178</v>
      </c>
      <c r="F286" s="123"/>
      <c r="G286" s="123"/>
      <c r="H286" s="123"/>
      <c r="I286" s="123"/>
      <c r="J286" s="123"/>
      <c r="K286" s="123"/>
      <c r="L286" s="123"/>
      <c r="M286" s="123"/>
      <c r="N286" s="123"/>
      <c r="O286" s="123"/>
      <c r="P286" s="123"/>
      <c r="Q286" s="123"/>
      <c r="R286" s="123"/>
      <c r="S286" s="123"/>
      <c r="T286" s="123"/>
      <c r="U286" s="123"/>
      <c r="V286" s="123"/>
      <c r="W286" s="123"/>
      <c r="X286" s="123"/>
      <c r="Y286" s="123"/>
      <c r="Z286" s="123"/>
      <c r="AA286" s="123"/>
      <c r="AB286" s="123"/>
      <c r="AC286" s="123"/>
      <c r="AD286" s="123"/>
      <c r="AE286" s="123"/>
      <c r="AF286" s="123"/>
    </row>
    <row r="287" spans="1:32" x14ac:dyDescent="0.25">
      <c r="A287" s="23"/>
      <c r="B287" s="23"/>
      <c r="C287" s="122" t="s">
        <v>132</v>
      </c>
      <c r="D287" s="122"/>
      <c r="E287" s="120" t="s">
        <v>265</v>
      </c>
      <c r="F287" s="120"/>
      <c r="G287" s="120"/>
      <c r="H287" s="120"/>
      <c r="I287" s="120"/>
      <c r="J287" s="120"/>
      <c r="K287" s="120"/>
      <c r="L287" s="120"/>
      <c r="M287" s="120"/>
      <c r="N287" s="120"/>
      <c r="O287" s="120"/>
      <c r="P287" s="120"/>
      <c r="Q287" s="120"/>
      <c r="R287" s="120"/>
      <c r="S287" s="120"/>
      <c r="T287" s="120"/>
      <c r="U287" s="120"/>
      <c r="V287" s="120"/>
      <c r="W287" s="120"/>
      <c r="X287" s="120"/>
      <c r="Y287" s="120"/>
      <c r="Z287" s="120"/>
      <c r="AA287" s="120"/>
      <c r="AB287" s="120"/>
      <c r="AC287" s="120"/>
      <c r="AD287" s="120"/>
      <c r="AE287" s="120"/>
      <c r="AF287" s="120"/>
    </row>
    <row r="288" spans="1:32" x14ac:dyDescent="0.25">
      <c r="A288" s="23"/>
      <c r="B288" s="23"/>
      <c r="C288" s="23"/>
      <c r="D288" s="23"/>
      <c r="E288" s="120"/>
      <c r="F288" s="120"/>
      <c r="G288" s="120"/>
      <c r="H288" s="120"/>
      <c r="I288" s="120"/>
      <c r="J288" s="120"/>
      <c r="K288" s="120"/>
      <c r="L288" s="120"/>
      <c r="M288" s="120"/>
      <c r="N288" s="120"/>
      <c r="O288" s="120"/>
      <c r="P288" s="120"/>
      <c r="Q288" s="120"/>
      <c r="R288" s="120"/>
      <c r="S288" s="120"/>
      <c r="T288" s="120"/>
      <c r="U288" s="120"/>
      <c r="V288" s="120"/>
      <c r="W288" s="120"/>
      <c r="X288" s="120"/>
      <c r="Y288" s="120"/>
      <c r="Z288" s="120"/>
      <c r="AA288" s="120"/>
      <c r="AB288" s="120"/>
      <c r="AC288" s="120"/>
      <c r="AD288" s="120"/>
      <c r="AE288" s="120"/>
      <c r="AF288" s="120"/>
    </row>
    <row r="289" spans="1:3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c r="AC289" s="23"/>
      <c r="AD289" s="23"/>
      <c r="AE289" s="23"/>
      <c r="AF289" s="23"/>
    </row>
    <row r="290" spans="1:3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c r="AC290" s="23"/>
      <c r="AD290" s="23"/>
      <c r="AE290" s="23"/>
      <c r="AF290" s="23"/>
    </row>
    <row r="291" spans="1:32" x14ac:dyDescent="0.25">
      <c r="A291" s="121">
        <v>9</v>
      </c>
      <c r="B291" s="121"/>
      <c r="C291" s="22" t="s">
        <v>179</v>
      </c>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c r="AC291" s="23"/>
      <c r="AD291" s="23"/>
      <c r="AE291" s="23"/>
      <c r="AF291" s="23"/>
    </row>
    <row r="292" spans="1:32" ht="7.5" customHeight="1"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c r="AC292" s="23"/>
      <c r="AD292" s="23"/>
      <c r="AE292" s="23"/>
      <c r="AF292" s="23"/>
    </row>
    <row r="293" spans="1:32" x14ac:dyDescent="0.25">
      <c r="A293" s="122">
        <v>9.1</v>
      </c>
      <c r="B293" s="122"/>
      <c r="C293" s="120" t="s">
        <v>273</v>
      </c>
      <c r="D293" s="120"/>
      <c r="E293" s="120"/>
      <c r="F293" s="120"/>
      <c r="G293" s="120"/>
      <c r="H293" s="120"/>
      <c r="I293" s="120"/>
      <c r="J293" s="120"/>
      <c r="K293" s="120"/>
      <c r="L293" s="120"/>
      <c r="M293" s="120"/>
      <c r="N293" s="120"/>
      <c r="O293" s="120"/>
      <c r="P293" s="120"/>
      <c r="Q293" s="120"/>
      <c r="R293" s="120"/>
      <c r="S293" s="120"/>
      <c r="T293" s="120"/>
      <c r="U293" s="120"/>
      <c r="V293" s="120"/>
      <c r="W293" s="120"/>
      <c r="X293" s="120"/>
      <c r="Y293" s="120"/>
      <c r="Z293" s="120"/>
      <c r="AA293" s="120"/>
      <c r="AB293" s="120"/>
      <c r="AC293" s="120"/>
      <c r="AD293" s="120"/>
      <c r="AE293" s="120"/>
      <c r="AF293" s="120"/>
    </row>
    <row r="294" spans="1:32" x14ac:dyDescent="0.25">
      <c r="A294" s="23"/>
      <c r="B294" s="23"/>
      <c r="C294" s="120"/>
      <c r="D294" s="120"/>
      <c r="E294" s="120"/>
      <c r="F294" s="120"/>
      <c r="G294" s="120"/>
      <c r="H294" s="120"/>
      <c r="I294" s="120"/>
      <c r="J294" s="120"/>
      <c r="K294" s="120"/>
      <c r="L294" s="120"/>
      <c r="M294" s="120"/>
      <c r="N294" s="120"/>
      <c r="O294" s="120"/>
      <c r="P294" s="120"/>
      <c r="Q294" s="120"/>
      <c r="R294" s="120"/>
      <c r="S294" s="120"/>
      <c r="T294" s="120"/>
      <c r="U294" s="120"/>
      <c r="V294" s="120"/>
      <c r="W294" s="120"/>
      <c r="X294" s="120"/>
      <c r="Y294" s="120"/>
      <c r="Z294" s="120"/>
      <c r="AA294" s="120"/>
      <c r="AB294" s="120"/>
      <c r="AC294" s="120"/>
      <c r="AD294" s="120"/>
      <c r="AE294" s="120"/>
      <c r="AF294" s="120"/>
    </row>
    <row r="295" spans="1:32" x14ac:dyDescent="0.25">
      <c r="A295" s="23"/>
      <c r="B295" s="23"/>
      <c r="C295" s="122" t="s">
        <v>128</v>
      </c>
      <c r="D295" s="122"/>
      <c r="E295" s="120" t="s">
        <v>268</v>
      </c>
      <c r="F295" s="120"/>
      <c r="G295" s="120"/>
      <c r="H295" s="120"/>
      <c r="I295" s="120"/>
      <c r="J295" s="120"/>
      <c r="K295" s="120"/>
      <c r="L295" s="120"/>
      <c r="M295" s="120"/>
      <c r="N295" s="120"/>
      <c r="O295" s="120"/>
      <c r="P295" s="120"/>
      <c r="Q295" s="120"/>
      <c r="R295" s="120"/>
      <c r="S295" s="120"/>
      <c r="T295" s="120"/>
      <c r="U295" s="120"/>
      <c r="V295" s="120"/>
      <c r="W295" s="120"/>
      <c r="X295" s="120"/>
      <c r="Y295" s="120"/>
      <c r="Z295" s="120"/>
      <c r="AA295" s="120"/>
      <c r="AB295" s="120"/>
      <c r="AC295" s="120"/>
      <c r="AD295" s="120"/>
      <c r="AE295" s="120"/>
      <c r="AF295" s="120"/>
    </row>
    <row r="296" spans="1:32" x14ac:dyDescent="0.25">
      <c r="A296" s="23"/>
      <c r="B296" s="23"/>
      <c r="C296" s="23"/>
      <c r="D296" s="23"/>
      <c r="E296" s="120"/>
      <c r="F296" s="120"/>
      <c r="G296" s="120"/>
      <c r="H296" s="120"/>
      <c r="I296" s="120"/>
      <c r="J296" s="120"/>
      <c r="K296" s="120"/>
      <c r="L296" s="120"/>
      <c r="M296" s="120"/>
      <c r="N296" s="120"/>
      <c r="O296" s="120"/>
      <c r="P296" s="120"/>
      <c r="Q296" s="120"/>
      <c r="R296" s="120"/>
      <c r="S296" s="120"/>
      <c r="T296" s="120"/>
      <c r="U296" s="120"/>
      <c r="V296" s="120"/>
      <c r="W296" s="120"/>
      <c r="X296" s="120"/>
      <c r="Y296" s="120"/>
      <c r="Z296" s="120"/>
      <c r="AA296" s="120"/>
      <c r="AB296" s="120"/>
      <c r="AC296" s="120"/>
      <c r="AD296" s="120"/>
      <c r="AE296" s="120"/>
      <c r="AF296" s="120"/>
    </row>
    <row r="297" spans="1:32" x14ac:dyDescent="0.25">
      <c r="A297" s="23"/>
      <c r="B297" s="23"/>
      <c r="C297" s="122" t="s">
        <v>130</v>
      </c>
      <c r="D297" s="122"/>
      <c r="E297" s="120" t="s">
        <v>269</v>
      </c>
      <c r="F297" s="120"/>
      <c r="G297" s="120"/>
      <c r="H297" s="120"/>
      <c r="I297" s="120"/>
      <c r="J297" s="120"/>
      <c r="K297" s="120"/>
      <c r="L297" s="120"/>
      <c r="M297" s="120"/>
      <c r="N297" s="120"/>
      <c r="O297" s="120"/>
      <c r="P297" s="120"/>
      <c r="Q297" s="120"/>
      <c r="R297" s="120"/>
      <c r="S297" s="120"/>
      <c r="T297" s="120"/>
      <c r="U297" s="120"/>
      <c r="V297" s="120"/>
      <c r="W297" s="120"/>
      <c r="X297" s="120"/>
      <c r="Y297" s="120"/>
      <c r="Z297" s="120"/>
      <c r="AA297" s="120"/>
      <c r="AB297" s="120"/>
      <c r="AC297" s="120"/>
      <c r="AD297" s="120"/>
      <c r="AE297" s="120"/>
      <c r="AF297" s="120"/>
    </row>
    <row r="298" spans="1:32" ht="7.5" customHeight="1"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c r="AC298" s="23"/>
      <c r="AD298" s="23"/>
      <c r="AE298" s="23"/>
      <c r="AF298" s="23"/>
    </row>
    <row r="299" spans="1:32" x14ac:dyDescent="0.25">
      <c r="A299" s="122">
        <v>9.1999999999999993</v>
      </c>
      <c r="B299" s="122"/>
      <c r="C299" s="120" t="s">
        <v>506</v>
      </c>
      <c r="D299" s="120"/>
      <c r="E299" s="120"/>
      <c r="F299" s="120"/>
      <c r="G299" s="120"/>
      <c r="H299" s="120"/>
      <c r="I299" s="120"/>
      <c r="J299" s="120"/>
      <c r="K299" s="120"/>
      <c r="L299" s="120"/>
      <c r="M299" s="120"/>
      <c r="N299" s="120"/>
      <c r="O299" s="120"/>
      <c r="P299" s="120"/>
      <c r="Q299" s="120"/>
      <c r="R299" s="120"/>
      <c r="S299" s="120"/>
      <c r="T299" s="120"/>
      <c r="U299" s="120"/>
      <c r="V299" s="120"/>
      <c r="W299" s="120"/>
      <c r="X299" s="120"/>
      <c r="Y299" s="120"/>
      <c r="Z299" s="120"/>
      <c r="AA299" s="120"/>
      <c r="AB299" s="120"/>
      <c r="AC299" s="120"/>
      <c r="AD299" s="120"/>
      <c r="AE299" s="120"/>
      <c r="AF299" s="120"/>
    </row>
    <row r="300" spans="1:32" x14ac:dyDescent="0.25">
      <c r="A300" s="23"/>
      <c r="B300" s="23"/>
      <c r="C300" s="120"/>
      <c r="D300" s="120"/>
      <c r="E300" s="120"/>
      <c r="F300" s="120"/>
      <c r="G300" s="120"/>
      <c r="H300" s="120"/>
      <c r="I300" s="120"/>
      <c r="J300" s="120"/>
      <c r="K300" s="120"/>
      <c r="L300" s="120"/>
      <c r="M300" s="120"/>
      <c r="N300" s="120"/>
      <c r="O300" s="120"/>
      <c r="P300" s="120"/>
      <c r="Q300" s="120"/>
      <c r="R300" s="120"/>
      <c r="S300" s="120"/>
      <c r="T300" s="120"/>
      <c r="U300" s="120"/>
      <c r="V300" s="120"/>
      <c r="W300" s="120"/>
      <c r="X300" s="120"/>
      <c r="Y300" s="120"/>
      <c r="Z300" s="120"/>
      <c r="AA300" s="120"/>
      <c r="AB300" s="120"/>
      <c r="AC300" s="120"/>
      <c r="AD300" s="120"/>
      <c r="AE300" s="120"/>
      <c r="AF300" s="120"/>
    </row>
    <row r="301" spans="1:32" x14ac:dyDescent="0.25">
      <c r="A301" s="23"/>
      <c r="B301" s="23"/>
      <c r="C301" s="120"/>
      <c r="D301" s="120"/>
      <c r="E301" s="120"/>
      <c r="F301" s="120"/>
      <c r="G301" s="120"/>
      <c r="H301" s="120"/>
      <c r="I301" s="120"/>
      <c r="J301" s="120"/>
      <c r="K301" s="120"/>
      <c r="L301" s="120"/>
      <c r="M301" s="120"/>
      <c r="N301" s="120"/>
      <c r="O301" s="120"/>
      <c r="P301" s="120"/>
      <c r="Q301" s="120"/>
      <c r="R301" s="120"/>
      <c r="S301" s="120"/>
      <c r="T301" s="120"/>
      <c r="U301" s="120"/>
      <c r="V301" s="120"/>
      <c r="W301" s="120"/>
      <c r="X301" s="120"/>
      <c r="Y301" s="120"/>
      <c r="Z301" s="120"/>
      <c r="AA301" s="120"/>
      <c r="AB301" s="120"/>
      <c r="AC301" s="120"/>
      <c r="AD301" s="120"/>
      <c r="AE301" s="120"/>
      <c r="AF301" s="120"/>
    </row>
    <row r="302" spans="1:32" x14ac:dyDescent="0.25">
      <c r="A302" s="23"/>
      <c r="B302" s="23"/>
      <c r="C302" s="120"/>
      <c r="D302" s="120"/>
      <c r="E302" s="120"/>
      <c r="F302" s="120"/>
      <c r="G302" s="120"/>
      <c r="H302" s="120"/>
      <c r="I302" s="120"/>
      <c r="J302" s="120"/>
      <c r="K302" s="120"/>
      <c r="L302" s="120"/>
      <c r="M302" s="120"/>
      <c r="N302" s="120"/>
      <c r="O302" s="120"/>
      <c r="P302" s="120"/>
      <c r="Q302" s="120"/>
      <c r="R302" s="120"/>
      <c r="S302" s="120"/>
      <c r="T302" s="120"/>
      <c r="U302" s="120"/>
      <c r="V302" s="120"/>
      <c r="W302" s="120"/>
      <c r="X302" s="120"/>
      <c r="Y302" s="120"/>
      <c r="Z302" s="120"/>
      <c r="AA302" s="120"/>
      <c r="AB302" s="120"/>
      <c r="AC302" s="120"/>
      <c r="AD302" s="120"/>
      <c r="AE302" s="120"/>
      <c r="AF302" s="120"/>
    </row>
    <row r="303" spans="1:32" ht="7.5" customHeight="1"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c r="AC303" s="23"/>
      <c r="AD303" s="23"/>
      <c r="AE303" s="23"/>
      <c r="AF303" s="23"/>
    </row>
    <row r="304" spans="1:32" x14ac:dyDescent="0.25">
      <c r="A304" s="122">
        <v>9.3000000000000007</v>
      </c>
      <c r="B304" s="122"/>
      <c r="C304" s="120" t="s">
        <v>274</v>
      </c>
      <c r="D304" s="120"/>
      <c r="E304" s="120"/>
      <c r="F304" s="120"/>
      <c r="G304" s="120"/>
      <c r="H304" s="120"/>
      <c r="I304" s="120"/>
      <c r="J304" s="120"/>
      <c r="K304" s="120"/>
      <c r="L304" s="120"/>
      <c r="M304" s="120"/>
      <c r="N304" s="120"/>
      <c r="O304" s="120"/>
      <c r="P304" s="120"/>
      <c r="Q304" s="120"/>
      <c r="R304" s="120"/>
      <c r="S304" s="120"/>
      <c r="T304" s="120"/>
      <c r="U304" s="120"/>
      <c r="V304" s="120"/>
      <c r="W304" s="120"/>
      <c r="X304" s="120"/>
      <c r="Y304" s="120"/>
      <c r="Z304" s="120"/>
      <c r="AA304" s="120"/>
      <c r="AB304" s="120"/>
      <c r="AC304" s="120"/>
      <c r="AD304" s="120"/>
      <c r="AE304" s="120"/>
      <c r="AF304" s="120"/>
    </row>
    <row r="305" spans="1:32" x14ac:dyDescent="0.25">
      <c r="A305" s="23"/>
      <c r="B305" s="23"/>
      <c r="C305" s="120"/>
      <c r="D305" s="120"/>
      <c r="E305" s="120"/>
      <c r="F305" s="120"/>
      <c r="G305" s="120"/>
      <c r="H305" s="120"/>
      <c r="I305" s="120"/>
      <c r="J305" s="120"/>
      <c r="K305" s="120"/>
      <c r="L305" s="120"/>
      <c r="M305" s="120"/>
      <c r="N305" s="120"/>
      <c r="O305" s="120"/>
      <c r="P305" s="120"/>
      <c r="Q305" s="120"/>
      <c r="R305" s="120"/>
      <c r="S305" s="120"/>
      <c r="T305" s="120"/>
      <c r="U305" s="120"/>
      <c r="V305" s="120"/>
      <c r="W305" s="120"/>
      <c r="X305" s="120"/>
      <c r="Y305" s="120"/>
      <c r="Z305" s="120"/>
      <c r="AA305" s="120"/>
      <c r="AB305" s="120"/>
      <c r="AC305" s="120"/>
      <c r="AD305" s="120"/>
      <c r="AE305" s="120"/>
      <c r="AF305" s="120"/>
    </row>
    <row r="306" spans="1:32" x14ac:dyDescent="0.25">
      <c r="A306" s="23"/>
      <c r="B306" s="23"/>
      <c r="C306" s="122" t="s">
        <v>128</v>
      </c>
      <c r="D306" s="122"/>
      <c r="E306" s="120" t="s">
        <v>275</v>
      </c>
      <c r="F306" s="120"/>
      <c r="G306" s="120"/>
      <c r="H306" s="120"/>
      <c r="I306" s="120"/>
      <c r="J306" s="120"/>
      <c r="K306" s="120"/>
      <c r="L306" s="120"/>
      <c r="M306" s="120"/>
      <c r="N306" s="120"/>
      <c r="O306" s="120"/>
      <c r="P306" s="120"/>
      <c r="Q306" s="120"/>
      <c r="R306" s="120"/>
      <c r="S306" s="120"/>
      <c r="T306" s="120"/>
      <c r="U306" s="120"/>
      <c r="V306" s="120"/>
      <c r="W306" s="120"/>
      <c r="X306" s="120"/>
      <c r="Y306" s="120"/>
      <c r="Z306" s="120"/>
      <c r="AA306" s="120"/>
      <c r="AB306" s="120"/>
      <c r="AC306" s="120"/>
      <c r="AD306" s="120"/>
      <c r="AE306" s="120"/>
      <c r="AF306" s="120"/>
    </row>
    <row r="307" spans="1:32" x14ac:dyDescent="0.25">
      <c r="A307" s="23"/>
      <c r="B307" s="23"/>
      <c r="C307" s="23"/>
      <c r="D307" s="23"/>
      <c r="E307" s="120"/>
      <c r="F307" s="120"/>
      <c r="G307" s="120"/>
      <c r="H307" s="120"/>
      <c r="I307" s="120"/>
      <c r="J307" s="120"/>
      <c r="K307" s="120"/>
      <c r="L307" s="120"/>
      <c r="M307" s="120"/>
      <c r="N307" s="120"/>
      <c r="O307" s="120"/>
      <c r="P307" s="120"/>
      <c r="Q307" s="120"/>
      <c r="R307" s="120"/>
      <c r="S307" s="120"/>
      <c r="T307" s="120"/>
      <c r="U307" s="120"/>
      <c r="V307" s="120"/>
      <c r="W307" s="120"/>
      <c r="X307" s="120"/>
      <c r="Y307" s="120"/>
      <c r="Z307" s="120"/>
      <c r="AA307" s="120"/>
      <c r="AB307" s="120"/>
      <c r="AC307" s="120"/>
      <c r="AD307" s="120"/>
      <c r="AE307" s="120"/>
      <c r="AF307" s="120"/>
    </row>
    <row r="308" spans="1:32" x14ac:dyDescent="0.25">
      <c r="A308" s="23"/>
      <c r="B308" s="23"/>
      <c r="C308" s="122" t="s">
        <v>130</v>
      </c>
      <c r="D308" s="122"/>
      <c r="E308" s="120" t="s">
        <v>276</v>
      </c>
      <c r="F308" s="120"/>
      <c r="G308" s="120"/>
      <c r="H308" s="120"/>
      <c r="I308" s="120"/>
      <c r="J308" s="120"/>
      <c r="K308" s="120"/>
      <c r="L308" s="120"/>
      <c r="M308" s="120"/>
      <c r="N308" s="120"/>
      <c r="O308" s="120"/>
      <c r="P308" s="120"/>
      <c r="Q308" s="120"/>
      <c r="R308" s="120"/>
      <c r="S308" s="120"/>
      <c r="T308" s="120"/>
      <c r="U308" s="120"/>
      <c r="V308" s="120"/>
      <c r="W308" s="120"/>
      <c r="X308" s="120"/>
      <c r="Y308" s="120"/>
      <c r="Z308" s="120"/>
      <c r="AA308" s="120"/>
      <c r="AB308" s="120"/>
      <c r="AC308" s="120"/>
      <c r="AD308" s="120"/>
      <c r="AE308" s="120"/>
      <c r="AF308" s="120"/>
    </row>
    <row r="309" spans="1:32" x14ac:dyDescent="0.25">
      <c r="A309" s="23"/>
      <c r="B309" s="23"/>
      <c r="C309" s="23"/>
      <c r="D309" s="23"/>
      <c r="E309" s="120"/>
      <c r="F309" s="120"/>
      <c r="G309" s="120"/>
      <c r="H309" s="120"/>
      <c r="I309" s="120"/>
      <c r="J309" s="120"/>
      <c r="K309" s="120"/>
      <c r="L309" s="120"/>
      <c r="M309" s="120"/>
      <c r="N309" s="120"/>
      <c r="O309" s="120"/>
      <c r="P309" s="120"/>
      <c r="Q309" s="120"/>
      <c r="R309" s="120"/>
      <c r="S309" s="120"/>
      <c r="T309" s="120"/>
      <c r="U309" s="120"/>
      <c r="V309" s="120"/>
      <c r="W309" s="120"/>
      <c r="X309" s="120"/>
      <c r="Y309" s="120"/>
      <c r="Z309" s="120"/>
      <c r="AA309" s="120"/>
      <c r="AB309" s="120"/>
      <c r="AC309" s="120"/>
      <c r="AD309" s="120"/>
      <c r="AE309" s="120"/>
      <c r="AF309" s="120"/>
    </row>
    <row r="310" spans="1:3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c r="AC310" s="23"/>
      <c r="AD310" s="23"/>
      <c r="AE310" s="23"/>
      <c r="AF310" s="23"/>
    </row>
    <row r="311" spans="1:3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c r="AC311" s="23"/>
      <c r="AD311" s="23"/>
      <c r="AE311" s="23"/>
      <c r="AF311" s="23"/>
    </row>
    <row r="312" spans="1:3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c r="AC312" s="23"/>
      <c r="AD312" s="23"/>
      <c r="AE312" s="23"/>
      <c r="AF312" s="23"/>
    </row>
    <row r="313" spans="1:3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c r="AC313" s="23"/>
      <c r="AD313" s="23"/>
      <c r="AE313" s="23"/>
      <c r="AF313" s="23"/>
    </row>
    <row r="314" spans="1:32" x14ac:dyDescent="0.25">
      <c r="A314" s="121">
        <v>10</v>
      </c>
      <c r="B314" s="121"/>
      <c r="C314" s="22" t="s">
        <v>180</v>
      </c>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c r="AC314" s="27"/>
      <c r="AD314" s="27"/>
      <c r="AE314" s="27"/>
      <c r="AF314" s="27"/>
    </row>
    <row r="315" spans="1:32" ht="7.5" customHeight="1" x14ac:dyDescent="0.25">
      <c r="A315" s="23"/>
      <c r="B315" s="23"/>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c r="AC315" s="27"/>
      <c r="AD315" s="27"/>
      <c r="AE315" s="27"/>
      <c r="AF315" s="27"/>
    </row>
    <row r="316" spans="1:32" ht="15" customHeight="1" x14ac:dyDescent="0.25">
      <c r="A316" s="122">
        <v>10.1</v>
      </c>
      <c r="B316" s="122"/>
      <c r="C316" s="120" t="s">
        <v>279</v>
      </c>
      <c r="D316" s="120"/>
      <c r="E316" s="120"/>
      <c r="F316" s="120"/>
      <c r="G316" s="120"/>
      <c r="H316" s="120"/>
      <c r="I316" s="120"/>
      <c r="J316" s="120"/>
      <c r="K316" s="120"/>
      <c r="L316" s="120"/>
      <c r="M316" s="120"/>
      <c r="N316" s="120"/>
      <c r="O316" s="120"/>
      <c r="P316" s="120"/>
      <c r="Q316" s="120"/>
      <c r="R316" s="120"/>
      <c r="S316" s="120"/>
      <c r="T316" s="120"/>
      <c r="U316" s="120"/>
      <c r="V316" s="120"/>
      <c r="W316" s="120"/>
      <c r="X316" s="120"/>
      <c r="Y316" s="120"/>
      <c r="Z316" s="120"/>
      <c r="AA316" s="120"/>
      <c r="AB316" s="120"/>
      <c r="AC316" s="120"/>
      <c r="AD316" s="120"/>
      <c r="AE316" s="120"/>
      <c r="AF316" s="120"/>
    </row>
    <row r="317" spans="1:32" x14ac:dyDescent="0.25">
      <c r="A317" s="23"/>
      <c r="B317" s="23"/>
      <c r="C317" s="120"/>
      <c r="D317" s="120"/>
      <c r="E317" s="120"/>
      <c r="F317" s="120"/>
      <c r="G317" s="120"/>
      <c r="H317" s="120"/>
      <c r="I317" s="120"/>
      <c r="J317" s="120"/>
      <c r="K317" s="120"/>
      <c r="L317" s="120"/>
      <c r="M317" s="120"/>
      <c r="N317" s="120"/>
      <c r="O317" s="120"/>
      <c r="P317" s="120"/>
      <c r="Q317" s="120"/>
      <c r="R317" s="120"/>
      <c r="S317" s="120"/>
      <c r="T317" s="120"/>
      <c r="U317" s="120"/>
      <c r="V317" s="120"/>
      <c r="W317" s="120"/>
      <c r="X317" s="120"/>
      <c r="Y317" s="120"/>
      <c r="Z317" s="120"/>
      <c r="AA317" s="120"/>
      <c r="AB317" s="120"/>
      <c r="AC317" s="120"/>
      <c r="AD317" s="120"/>
      <c r="AE317" s="120"/>
      <c r="AF317" s="120"/>
    </row>
    <row r="318" spans="1:32" ht="7.5" customHeight="1"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c r="AC318" s="23"/>
      <c r="AD318" s="23"/>
      <c r="AE318" s="23"/>
      <c r="AF318" s="23"/>
    </row>
    <row r="319" spans="1:32" x14ac:dyDescent="0.25">
      <c r="A319" s="122">
        <v>10.199999999999999</v>
      </c>
      <c r="B319" s="122"/>
      <c r="C319" s="120" t="s">
        <v>280</v>
      </c>
      <c r="D319" s="120"/>
      <c r="E319" s="120"/>
      <c r="F319" s="120"/>
      <c r="G319" s="120"/>
      <c r="H319" s="120"/>
      <c r="I319" s="120"/>
      <c r="J319" s="120"/>
      <c r="K319" s="120"/>
      <c r="L319" s="120"/>
      <c r="M319" s="120"/>
      <c r="N319" s="120"/>
      <c r="O319" s="120"/>
      <c r="P319" s="120"/>
      <c r="Q319" s="120"/>
      <c r="R319" s="120"/>
      <c r="S319" s="120"/>
      <c r="T319" s="120"/>
      <c r="U319" s="120"/>
      <c r="V319" s="120"/>
      <c r="W319" s="120"/>
      <c r="X319" s="120"/>
      <c r="Y319" s="120"/>
      <c r="Z319" s="120"/>
      <c r="AA319" s="120"/>
      <c r="AB319" s="120"/>
      <c r="AC319" s="120"/>
      <c r="AD319" s="120"/>
      <c r="AE319" s="120"/>
      <c r="AF319" s="120"/>
    </row>
    <row r="320" spans="1:32" x14ac:dyDescent="0.25">
      <c r="A320" s="23"/>
      <c r="B320" s="23"/>
      <c r="C320" s="120"/>
      <c r="D320" s="120"/>
      <c r="E320" s="120"/>
      <c r="F320" s="120"/>
      <c r="G320" s="120"/>
      <c r="H320" s="120"/>
      <c r="I320" s="120"/>
      <c r="J320" s="120"/>
      <c r="K320" s="120"/>
      <c r="L320" s="120"/>
      <c r="M320" s="120"/>
      <c r="N320" s="120"/>
      <c r="O320" s="120"/>
      <c r="P320" s="120"/>
      <c r="Q320" s="120"/>
      <c r="R320" s="120"/>
      <c r="S320" s="120"/>
      <c r="T320" s="120"/>
      <c r="U320" s="120"/>
      <c r="V320" s="120"/>
      <c r="W320" s="120"/>
      <c r="X320" s="120"/>
      <c r="Y320" s="120"/>
      <c r="Z320" s="120"/>
      <c r="AA320" s="120"/>
      <c r="AB320" s="120"/>
      <c r="AC320" s="120"/>
      <c r="AD320" s="120"/>
      <c r="AE320" s="120"/>
      <c r="AF320" s="120"/>
    </row>
    <row r="321" spans="1:32" x14ac:dyDescent="0.25">
      <c r="A321" s="23"/>
      <c r="B321" s="23"/>
      <c r="C321" s="120"/>
      <c r="D321" s="120"/>
      <c r="E321" s="120"/>
      <c r="F321" s="120"/>
      <c r="G321" s="120"/>
      <c r="H321" s="120"/>
      <c r="I321" s="120"/>
      <c r="J321" s="120"/>
      <c r="K321" s="120"/>
      <c r="L321" s="120"/>
      <c r="M321" s="120"/>
      <c r="N321" s="120"/>
      <c r="O321" s="120"/>
      <c r="P321" s="120"/>
      <c r="Q321" s="120"/>
      <c r="R321" s="120"/>
      <c r="S321" s="120"/>
      <c r="T321" s="120"/>
      <c r="U321" s="120"/>
      <c r="V321" s="120"/>
      <c r="W321" s="120"/>
      <c r="X321" s="120"/>
      <c r="Y321" s="120"/>
      <c r="Z321" s="120"/>
      <c r="AA321" s="120"/>
      <c r="AB321" s="120"/>
      <c r="AC321" s="120"/>
      <c r="AD321" s="120"/>
      <c r="AE321" s="120"/>
      <c r="AF321" s="120"/>
    </row>
    <row r="322" spans="1:32" x14ac:dyDescent="0.25">
      <c r="A322" s="23"/>
      <c r="B322" s="23"/>
      <c r="C322" s="120"/>
      <c r="D322" s="120"/>
      <c r="E322" s="120"/>
      <c r="F322" s="120"/>
      <c r="G322" s="120"/>
      <c r="H322" s="120"/>
      <c r="I322" s="120"/>
      <c r="J322" s="120"/>
      <c r="K322" s="120"/>
      <c r="L322" s="120"/>
      <c r="M322" s="120"/>
      <c r="N322" s="120"/>
      <c r="O322" s="120"/>
      <c r="P322" s="120"/>
      <c r="Q322" s="120"/>
      <c r="R322" s="120"/>
      <c r="S322" s="120"/>
      <c r="T322" s="120"/>
      <c r="U322" s="120"/>
      <c r="V322" s="120"/>
      <c r="W322" s="120"/>
      <c r="X322" s="120"/>
      <c r="Y322" s="120"/>
      <c r="Z322" s="120"/>
      <c r="AA322" s="120"/>
      <c r="AB322" s="120"/>
      <c r="AC322" s="120"/>
      <c r="AD322" s="120"/>
      <c r="AE322" s="120"/>
      <c r="AF322" s="120"/>
    </row>
    <row r="323" spans="1:3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c r="AC323" s="23"/>
      <c r="AD323" s="23"/>
      <c r="AE323" s="23"/>
      <c r="AF323" s="23"/>
    </row>
    <row r="324" spans="1:3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c r="AC324" s="23"/>
      <c r="AD324" s="23"/>
      <c r="AE324" s="23"/>
      <c r="AF324" s="23"/>
    </row>
    <row r="325" spans="1:32" x14ac:dyDescent="0.25">
      <c r="A325" s="121">
        <v>11</v>
      </c>
      <c r="B325" s="121"/>
      <c r="C325" s="22" t="s">
        <v>281</v>
      </c>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c r="AC325" s="23"/>
      <c r="AD325" s="23"/>
      <c r="AE325" s="23"/>
      <c r="AF325" s="23"/>
    </row>
    <row r="326" spans="1:32" ht="7.5" customHeight="1"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c r="AC326" s="23"/>
      <c r="AD326" s="23"/>
      <c r="AE326" s="23"/>
      <c r="AF326" s="23"/>
    </row>
    <row r="327" spans="1:32" x14ac:dyDescent="0.25">
      <c r="A327" s="122">
        <v>11.1</v>
      </c>
      <c r="B327" s="122"/>
      <c r="C327" s="123" t="s">
        <v>282</v>
      </c>
      <c r="D327" s="123"/>
      <c r="E327" s="123"/>
      <c r="F327" s="123"/>
      <c r="G327" s="123"/>
      <c r="H327" s="123"/>
      <c r="I327" s="123"/>
      <c r="J327" s="123"/>
      <c r="K327" s="123"/>
      <c r="L327" s="123"/>
      <c r="M327" s="123"/>
      <c r="N327" s="123"/>
      <c r="O327" s="123"/>
      <c r="P327" s="123"/>
      <c r="Q327" s="123"/>
      <c r="R327" s="123"/>
      <c r="S327" s="123"/>
      <c r="T327" s="123"/>
      <c r="U327" s="123"/>
      <c r="V327" s="123"/>
      <c r="W327" s="123"/>
      <c r="X327" s="123"/>
      <c r="Y327" s="123"/>
      <c r="Z327" s="123"/>
      <c r="AA327" s="123"/>
      <c r="AB327" s="123"/>
      <c r="AC327" s="123"/>
      <c r="AD327" s="123"/>
      <c r="AE327" s="123"/>
      <c r="AF327" s="123"/>
    </row>
    <row r="328" spans="1:32" x14ac:dyDescent="0.25">
      <c r="A328" s="23"/>
      <c r="B328" s="23"/>
      <c r="C328" s="122" t="s">
        <v>128</v>
      </c>
      <c r="D328" s="122"/>
      <c r="E328" s="123" t="s">
        <v>183</v>
      </c>
      <c r="F328" s="123"/>
      <c r="G328" s="123"/>
      <c r="H328" s="123"/>
      <c r="I328" s="123"/>
      <c r="J328" s="123"/>
      <c r="K328" s="123"/>
      <c r="L328" s="123"/>
      <c r="M328" s="123"/>
      <c r="N328" s="123"/>
      <c r="O328" s="123"/>
      <c r="P328" s="123"/>
      <c r="Q328" s="123"/>
      <c r="R328" s="123"/>
      <c r="S328" s="123"/>
      <c r="T328" s="123"/>
      <c r="U328" s="123"/>
      <c r="V328" s="123"/>
      <c r="W328" s="123"/>
      <c r="X328" s="123"/>
      <c r="Y328" s="123"/>
      <c r="Z328" s="123"/>
      <c r="AA328" s="123"/>
      <c r="AB328" s="123"/>
      <c r="AC328" s="123"/>
      <c r="AD328" s="123"/>
      <c r="AE328" s="123"/>
      <c r="AF328" s="123"/>
    </row>
    <row r="329" spans="1:32" x14ac:dyDescent="0.25">
      <c r="A329" s="23"/>
      <c r="B329" s="23"/>
      <c r="C329" s="122" t="s">
        <v>130</v>
      </c>
      <c r="D329" s="122"/>
      <c r="E329" s="120" t="s">
        <v>283</v>
      </c>
      <c r="F329" s="120"/>
      <c r="G329" s="120"/>
      <c r="H329" s="120"/>
      <c r="I329" s="120"/>
      <c r="J329" s="120"/>
      <c r="K329" s="120"/>
      <c r="L329" s="120"/>
      <c r="M329" s="120"/>
      <c r="N329" s="120"/>
      <c r="O329" s="120"/>
      <c r="P329" s="120"/>
      <c r="Q329" s="120"/>
      <c r="R329" s="120"/>
      <c r="S329" s="120"/>
      <c r="T329" s="120"/>
      <c r="U329" s="120"/>
      <c r="V329" s="120"/>
      <c r="W329" s="120"/>
      <c r="X329" s="120"/>
      <c r="Y329" s="120"/>
      <c r="Z329" s="120"/>
      <c r="AA329" s="120"/>
      <c r="AB329" s="120"/>
      <c r="AC329" s="120"/>
      <c r="AD329" s="120"/>
      <c r="AE329" s="120"/>
      <c r="AF329" s="120"/>
    </row>
    <row r="330" spans="1:32" x14ac:dyDescent="0.25">
      <c r="A330" s="23"/>
      <c r="B330" s="23"/>
      <c r="C330" s="23"/>
      <c r="D330" s="23"/>
      <c r="E330" s="120"/>
      <c r="F330" s="120"/>
      <c r="G330" s="120"/>
      <c r="H330" s="120"/>
      <c r="I330" s="120"/>
      <c r="J330" s="120"/>
      <c r="K330" s="120"/>
      <c r="L330" s="120"/>
      <c r="M330" s="120"/>
      <c r="N330" s="120"/>
      <c r="O330" s="120"/>
      <c r="P330" s="120"/>
      <c r="Q330" s="120"/>
      <c r="R330" s="120"/>
      <c r="S330" s="120"/>
      <c r="T330" s="120"/>
      <c r="U330" s="120"/>
      <c r="V330" s="120"/>
      <c r="W330" s="120"/>
      <c r="X330" s="120"/>
      <c r="Y330" s="120"/>
      <c r="Z330" s="120"/>
      <c r="AA330" s="120"/>
      <c r="AB330" s="120"/>
      <c r="AC330" s="120"/>
      <c r="AD330" s="120"/>
      <c r="AE330" s="120"/>
      <c r="AF330" s="120"/>
    </row>
    <row r="331" spans="1:32" x14ac:dyDescent="0.25">
      <c r="A331" s="23"/>
      <c r="B331" s="23"/>
      <c r="C331" s="122" t="s">
        <v>132</v>
      </c>
      <c r="D331" s="122"/>
      <c r="E331" s="120" t="s">
        <v>284</v>
      </c>
      <c r="F331" s="120"/>
      <c r="G331" s="120"/>
      <c r="H331" s="120"/>
      <c r="I331" s="120"/>
      <c r="J331" s="120"/>
      <c r="K331" s="120"/>
      <c r="L331" s="120"/>
      <c r="M331" s="120"/>
      <c r="N331" s="120"/>
      <c r="O331" s="120"/>
      <c r="P331" s="120"/>
      <c r="Q331" s="120"/>
      <c r="R331" s="120"/>
      <c r="S331" s="120"/>
      <c r="T331" s="120"/>
      <c r="U331" s="120"/>
      <c r="V331" s="120"/>
      <c r="W331" s="120"/>
      <c r="X331" s="120"/>
      <c r="Y331" s="120"/>
      <c r="Z331" s="120"/>
      <c r="AA331" s="120"/>
      <c r="AB331" s="120"/>
      <c r="AC331" s="120"/>
      <c r="AD331" s="120"/>
      <c r="AE331" s="120"/>
      <c r="AF331" s="120"/>
    </row>
    <row r="332" spans="1:32" x14ac:dyDescent="0.25">
      <c r="A332" s="23"/>
      <c r="B332" s="23"/>
      <c r="C332" s="23"/>
      <c r="D332" s="23"/>
      <c r="E332" s="120"/>
      <c r="F332" s="120"/>
      <c r="G332" s="120"/>
      <c r="H332" s="120"/>
      <c r="I332" s="120"/>
      <c r="J332" s="120"/>
      <c r="K332" s="120"/>
      <c r="L332" s="120"/>
      <c r="M332" s="120"/>
      <c r="N332" s="120"/>
      <c r="O332" s="120"/>
      <c r="P332" s="120"/>
      <c r="Q332" s="120"/>
      <c r="R332" s="120"/>
      <c r="S332" s="120"/>
      <c r="T332" s="120"/>
      <c r="U332" s="120"/>
      <c r="V332" s="120"/>
      <c r="W332" s="120"/>
      <c r="X332" s="120"/>
      <c r="Y332" s="120"/>
      <c r="Z332" s="120"/>
      <c r="AA332" s="120"/>
      <c r="AB332" s="120"/>
      <c r="AC332" s="120"/>
      <c r="AD332" s="120"/>
      <c r="AE332" s="120"/>
      <c r="AF332" s="120"/>
    </row>
    <row r="333" spans="1:32" x14ac:dyDescent="0.25">
      <c r="A333" s="23"/>
      <c r="B333" s="23"/>
      <c r="C333" s="23"/>
      <c r="D333" s="23"/>
      <c r="E333" s="120"/>
      <c r="F333" s="120"/>
      <c r="G333" s="120"/>
      <c r="H333" s="120"/>
      <c r="I333" s="120"/>
      <c r="J333" s="120"/>
      <c r="K333" s="120"/>
      <c r="L333" s="120"/>
      <c r="M333" s="120"/>
      <c r="N333" s="120"/>
      <c r="O333" s="120"/>
      <c r="P333" s="120"/>
      <c r="Q333" s="120"/>
      <c r="R333" s="120"/>
      <c r="S333" s="120"/>
      <c r="T333" s="120"/>
      <c r="U333" s="120"/>
      <c r="V333" s="120"/>
      <c r="W333" s="120"/>
      <c r="X333" s="120"/>
      <c r="Y333" s="120"/>
      <c r="Z333" s="120"/>
      <c r="AA333" s="120"/>
      <c r="AB333" s="120"/>
      <c r="AC333" s="120"/>
      <c r="AD333" s="120"/>
      <c r="AE333" s="120"/>
      <c r="AF333" s="120"/>
    </row>
    <row r="334" spans="1:32" x14ac:dyDescent="0.25">
      <c r="A334" s="23"/>
      <c r="B334" s="23"/>
      <c r="C334" s="23"/>
      <c r="D334" s="23"/>
      <c r="E334" s="120"/>
      <c r="F334" s="120"/>
      <c r="G334" s="120"/>
      <c r="H334" s="120"/>
      <c r="I334" s="120"/>
      <c r="J334" s="120"/>
      <c r="K334" s="120"/>
      <c r="L334" s="120"/>
      <c r="M334" s="120"/>
      <c r="N334" s="120"/>
      <c r="O334" s="120"/>
      <c r="P334" s="120"/>
      <c r="Q334" s="120"/>
      <c r="R334" s="120"/>
      <c r="S334" s="120"/>
      <c r="T334" s="120"/>
      <c r="U334" s="120"/>
      <c r="V334" s="120"/>
      <c r="W334" s="120"/>
      <c r="X334" s="120"/>
      <c r="Y334" s="120"/>
      <c r="Z334" s="120"/>
      <c r="AA334" s="120"/>
      <c r="AB334" s="120"/>
      <c r="AC334" s="120"/>
      <c r="AD334" s="120"/>
      <c r="AE334" s="120"/>
      <c r="AF334" s="120"/>
    </row>
    <row r="335" spans="1:3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c r="AC335" s="23"/>
      <c r="AD335" s="23"/>
      <c r="AE335" s="23"/>
      <c r="AF335" s="23"/>
    </row>
    <row r="336" spans="1:3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c r="AC336" s="23"/>
      <c r="AD336" s="23"/>
      <c r="AE336" s="23"/>
      <c r="AF336" s="23"/>
    </row>
    <row r="337" spans="1:32" x14ac:dyDescent="0.25">
      <c r="A337" s="121">
        <v>12</v>
      </c>
      <c r="B337" s="121"/>
      <c r="C337" s="22" t="s">
        <v>184</v>
      </c>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c r="AC337" s="23"/>
      <c r="AD337" s="23"/>
      <c r="AE337" s="23"/>
      <c r="AF337" s="23"/>
    </row>
    <row r="338" spans="1:32" ht="7.5" customHeight="1"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c r="AC338" s="23"/>
      <c r="AD338" s="23"/>
      <c r="AE338" s="23"/>
      <c r="AF338" s="23"/>
    </row>
    <row r="339" spans="1:32" x14ac:dyDescent="0.25">
      <c r="A339" s="122">
        <v>12.1</v>
      </c>
      <c r="B339" s="122"/>
      <c r="C339" s="120" t="s">
        <v>285</v>
      </c>
      <c r="D339" s="120"/>
      <c r="E339" s="120"/>
      <c r="F339" s="120"/>
      <c r="G339" s="120"/>
      <c r="H339" s="120"/>
      <c r="I339" s="120"/>
      <c r="J339" s="120"/>
      <c r="K339" s="120"/>
      <c r="L339" s="120"/>
      <c r="M339" s="120"/>
      <c r="N339" s="120"/>
      <c r="O339" s="120"/>
      <c r="P339" s="120"/>
      <c r="Q339" s="120"/>
      <c r="R339" s="120"/>
      <c r="S339" s="120"/>
      <c r="T339" s="120"/>
      <c r="U339" s="120"/>
      <c r="V339" s="120"/>
      <c r="W339" s="120"/>
      <c r="X339" s="120"/>
      <c r="Y339" s="120"/>
      <c r="Z339" s="120"/>
      <c r="AA339" s="120"/>
      <c r="AB339" s="120"/>
      <c r="AC339" s="120"/>
      <c r="AD339" s="120"/>
      <c r="AE339" s="120"/>
      <c r="AF339" s="120"/>
    </row>
    <row r="340" spans="1:32" x14ac:dyDescent="0.25">
      <c r="A340" s="23"/>
      <c r="B340" s="23"/>
      <c r="C340" s="120"/>
      <c r="D340" s="120"/>
      <c r="E340" s="120"/>
      <c r="F340" s="120"/>
      <c r="G340" s="120"/>
      <c r="H340" s="120"/>
      <c r="I340" s="120"/>
      <c r="J340" s="120"/>
      <c r="K340" s="120"/>
      <c r="L340" s="120"/>
      <c r="M340" s="120"/>
      <c r="N340" s="120"/>
      <c r="O340" s="120"/>
      <c r="P340" s="120"/>
      <c r="Q340" s="120"/>
      <c r="R340" s="120"/>
      <c r="S340" s="120"/>
      <c r="T340" s="120"/>
      <c r="U340" s="120"/>
      <c r="V340" s="120"/>
      <c r="W340" s="120"/>
      <c r="X340" s="120"/>
      <c r="Y340" s="120"/>
      <c r="Z340" s="120"/>
      <c r="AA340" s="120"/>
      <c r="AB340" s="120"/>
      <c r="AC340" s="120"/>
      <c r="AD340" s="120"/>
      <c r="AE340" s="120"/>
      <c r="AF340" s="120"/>
    </row>
    <row r="341" spans="1:32" x14ac:dyDescent="0.25">
      <c r="A341" s="23"/>
      <c r="B341" s="23"/>
      <c r="C341" s="120"/>
      <c r="D341" s="120"/>
      <c r="E341" s="120"/>
      <c r="F341" s="120"/>
      <c r="G341" s="120"/>
      <c r="H341" s="120"/>
      <c r="I341" s="120"/>
      <c r="J341" s="120"/>
      <c r="K341" s="120"/>
      <c r="L341" s="120"/>
      <c r="M341" s="120"/>
      <c r="N341" s="120"/>
      <c r="O341" s="120"/>
      <c r="P341" s="120"/>
      <c r="Q341" s="120"/>
      <c r="R341" s="120"/>
      <c r="S341" s="120"/>
      <c r="T341" s="120"/>
      <c r="U341" s="120"/>
      <c r="V341" s="120"/>
      <c r="W341" s="120"/>
      <c r="X341" s="120"/>
      <c r="Y341" s="120"/>
      <c r="Z341" s="120"/>
      <c r="AA341" s="120"/>
      <c r="AB341" s="120"/>
      <c r="AC341" s="120"/>
      <c r="AD341" s="120"/>
      <c r="AE341" s="120"/>
      <c r="AF341" s="120"/>
    </row>
    <row r="342" spans="1:32" ht="7.5" customHeight="1"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c r="AC342" s="23"/>
      <c r="AD342" s="23"/>
      <c r="AE342" s="23"/>
      <c r="AF342" s="23"/>
    </row>
    <row r="343" spans="1:32" x14ac:dyDescent="0.25">
      <c r="A343" s="122">
        <v>12.2</v>
      </c>
      <c r="B343" s="122"/>
      <c r="C343" s="120" t="s">
        <v>286</v>
      </c>
      <c r="D343" s="120"/>
      <c r="E343" s="120"/>
      <c r="F343" s="120"/>
      <c r="G343" s="120"/>
      <c r="H343" s="120"/>
      <c r="I343" s="120"/>
      <c r="J343" s="120"/>
      <c r="K343" s="120"/>
      <c r="L343" s="120"/>
      <c r="M343" s="120"/>
      <c r="N343" s="120"/>
      <c r="O343" s="120"/>
      <c r="P343" s="120"/>
      <c r="Q343" s="120"/>
      <c r="R343" s="120"/>
      <c r="S343" s="120"/>
      <c r="T343" s="120"/>
      <c r="U343" s="120"/>
      <c r="V343" s="120"/>
      <c r="W343" s="120"/>
      <c r="X343" s="120"/>
      <c r="Y343" s="120"/>
      <c r="Z343" s="120"/>
      <c r="AA343" s="120"/>
      <c r="AB343" s="120"/>
      <c r="AC343" s="120"/>
      <c r="AD343" s="120"/>
      <c r="AE343" s="120"/>
      <c r="AF343" s="120"/>
    </row>
    <row r="344" spans="1:32" x14ac:dyDescent="0.25">
      <c r="A344" s="23"/>
      <c r="B344" s="23"/>
      <c r="C344" s="120"/>
      <c r="D344" s="120"/>
      <c r="E344" s="120"/>
      <c r="F344" s="120"/>
      <c r="G344" s="120"/>
      <c r="H344" s="120"/>
      <c r="I344" s="120"/>
      <c r="J344" s="120"/>
      <c r="K344" s="120"/>
      <c r="L344" s="120"/>
      <c r="M344" s="120"/>
      <c r="N344" s="120"/>
      <c r="O344" s="120"/>
      <c r="P344" s="120"/>
      <c r="Q344" s="120"/>
      <c r="R344" s="120"/>
      <c r="S344" s="120"/>
      <c r="T344" s="120"/>
      <c r="U344" s="120"/>
      <c r="V344" s="120"/>
      <c r="W344" s="120"/>
      <c r="X344" s="120"/>
      <c r="Y344" s="120"/>
      <c r="Z344" s="120"/>
      <c r="AA344" s="120"/>
      <c r="AB344" s="120"/>
      <c r="AC344" s="120"/>
      <c r="AD344" s="120"/>
      <c r="AE344" s="120"/>
      <c r="AF344" s="120"/>
    </row>
    <row r="345" spans="1:32" ht="7.5" customHeight="1"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c r="AC345" s="23"/>
      <c r="AD345" s="23"/>
      <c r="AE345" s="23"/>
      <c r="AF345" s="23"/>
    </row>
    <row r="346" spans="1:32" x14ac:dyDescent="0.25">
      <c r="A346" s="122">
        <v>12.3</v>
      </c>
      <c r="B346" s="122"/>
      <c r="C346" s="120" t="s">
        <v>287</v>
      </c>
      <c r="D346" s="120"/>
      <c r="E346" s="120"/>
      <c r="F346" s="120"/>
      <c r="G346" s="120"/>
      <c r="H346" s="120"/>
      <c r="I346" s="120"/>
      <c r="J346" s="120"/>
      <c r="K346" s="120"/>
      <c r="L346" s="120"/>
      <c r="M346" s="120"/>
      <c r="N346" s="120"/>
      <c r="O346" s="120"/>
      <c r="P346" s="120"/>
      <c r="Q346" s="120"/>
      <c r="R346" s="120"/>
      <c r="S346" s="120"/>
      <c r="T346" s="120"/>
      <c r="U346" s="120"/>
      <c r="V346" s="120"/>
      <c r="W346" s="120"/>
      <c r="X346" s="120"/>
      <c r="Y346" s="120"/>
      <c r="Z346" s="120"/>
      <c r="AA346" s="120"/>
      <c r="AB346" s="120"/>
      <c r="AC346" s="120"/>
      <c r="AD346" s="120"/>
      <c r="AE346" s="120"/>
      <c r="AF346" s="120"/>
    </row>
    <row r="347" spans="1:32" x14ac:dyDescent="0.25">
      <c r="A347" s="23"/>
      <c r="B347" s="23"/>
      <c r="C347" s="120"/>
      <c r="D347" s="120"/>
      <c r="E347" s="120"/>
      <c r="F347" s="120"/>
      <c r="G347" s="120"/>
      <c r="H347" s="120"/>
      <c r="I347" s="120"/>
      <c r="J347" s="120"/>
      <c r="K347" s="120"/>
      <c r="L347" s="120"/>
      <c r="M347" s="120"/>
      <c r="N347" s="120"/>
      <c r="O347" s="120"/>
      <c r="P347" s="120"/>
      <c r="Q347" s="120"/>
      <c r="R347" s="120"/>
      <c r="S347" s="120"/>
      <c r="T347" s="120"/>
      <c r="U347" s="120"/>
      <c r="V347" s="120"/>
      <c r="W347" s="120"/>
      <c r="X347" s="120"/>
      <c r="Y347" s="120"/>
      <c r="Z347" s="120"/>
      <c r="AA347" s="120"/>
      <c r="AB347" s="120"/>
      <c r="AC347" s="120"/>
      <c r="AD347" s="120"/>
      <c r="AE347" s="120"/>
      <c r="AF347" s="120"/>
    </row>
    <row r="348" spans="1:32" x14ac:dyDescent="0.25">
      <c r="A348" s="23"/>
      <c r="B348" s="23"/>
      <c r="C348" s="120"/>
      <c r="D348" s="120"/>
      <c r="E348" s="120"/>
      <c r="F348" s="120"/>
      <c r="G348" s="120"/>
      <c r="H348" s="120"/>
      <c r="I348" s="120"/>
      <c r="J348" s="120"/>
      <c r="K348" s="120"/>
      <c r="L348" s="120"/>
      <c r="M348" s="120"/>
      <c r="N348" s="120"/>
      <c r="O348" s="120"/>
      <c r="P348" s="120"/>
      <c r="Q348" s="120"/>
      <c r="R348" s="120"/>
      <c r="S348" s="120"/>
      <c r="T348" s="120"/>
      <c r="U348" s="120"/>
      <c r="V348" s="120"/>
      <c r="W348" s="120"/>
      <c r="X348" s="120"/>
      <c r="Y348" s="120"/>
      <c r="Z348" s="120"/>
      <c r="AA348" s="120"/>
      <c r="AB348" s="120"/>
      <c r="AC348" s="120"/>
      <c r="AD348" s="120"/>
      <c r="AE348" s="120"/>
      <c r="AF348" s="120"/>
    </row>
    <row r="349" spans="1:32" ht="7.5" customHeight="1"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c r="AC349" s="23"/>
      <c r="AD349" s="23"/>
      <c r="AE349" s="23"/>
      <c r="AF349" s="23"/>
    </row>
    <row r="350" spans="1:32" x14ac:dyDescent="0.25">
      <c r="A350" s="122">
        <v>12.4</v>
      </c>
      <c r="B350" s="122"/>
      <c r="C350" s="120" t="s">
        <v>288</v>
      </c>
      <c r="D350" s="120"/>
      <c r="E350" s="120"/>
      <c r="F350" s="120"/>
      <c r="G350" s="120"/>
      <c r="H350" s="120"/>
      <c r="I350" s="120"/>
      <c r="J350" s="120"/>
      <c r="K350" s="120"/>
      <c r="L350" s="120"/>
      <c r="M350" s="120"/>
      <c r="N350" s="120"/>
      <c r="O350" s="120"/>
      <c r="P350" s="120"/>
      <c r="Q350" s="120"/>
      <c r="R350" s="120"/>
      <c r="S350" s="120"/>
      <c r="T350" s="120"/>
      <c r="U350" s="120"/>
      <c r="V350" s="120"/>
      <c r="W350" s="120"/>
      <c r="X350" s="120"/>
      <c r="Y350" s="120"/>
      <c r="Z350" s="120"/>
      <c r="AA350" s="120"/>
      <c r="AB350" s="120"/>
      <c r="AC350" s="120"/>
      <c r="AD350" s="120"/>
      <c r="AE350" s="120"/>
      <c r="AF350" s="120"/>
    </row>
    <row r="351" spans="1:32" x14ac:dyDescent="0.25">
      <c r="A351" s="23"/>
      <c r="B351" s="23"/>
      <c r="C351" s="120"/>
      <c r="D351" s="120"/>
      <c r="E351" s="120"/>
      <c r="F351" s="120"/>
      <c r="G351" s="120"/>
      <c r="H351" s="120"/>
      <c r="I351" s="120"/>
      <c r="J351" s="120"/>
      <c r="K351" s="120"/>
      <c r="L351" s="120"/>
      <c r="M351" s="120"/>
      <c r="N351" s="120"/>
      <c r="O351" s="120"/>
      <c r="P351" s="120"/>
      <c r="Q351" s="120"/>
      <c r="R351" s="120"/>
      <c r="S351" s="120"/>
      <c r="T351" s="120"/>
      <c r="U351" s="120"/>
      <c r="V351" s="120"/>
      <c r="W351" s="120"/>
      <c r="X351" s="120"/>
      <c r="Y351" s="120"/>
      <c r="Z351" s="120"/>
      <c r="AA351" s="120"/>
      <c r="AB351" s="120"/>
      <c r="AC351" s="120"/>
      <c r="AD351" s="120"/>
      <c r="AE351" s="120"/>
      <c r="AF351" s="120"/>
    </row>
    <row r="352" spans="1:32" ht="7.5" customHeight="1"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c r="AC352" s="23"/>
      <c r="AD352" s="23"/>
      <c r="AE352" s="23"/>
      <c r="AF352" s="23"/>
    </row>
    <row r="353" spans="1:32" x14ac:dyDescent="0.25">
      <c r="A353" s="122">
        <v>12.5</v>
      </c>
      <c r="B353" s="122"/>
      <c r="C353" s="120" t="s">
        <v>289</v>
      </c>
      <c r="D353" s="120"/>
      <c r="E353" s="120"/>
      <c r="F353" s="120"/>
      <c r="G353" s="120"/>
      <c r="H353" s="120"/>
      <c r="I353" s="120"/>
      <c r="J353" s="120"/>
      <c r="K353" s="120"/>
      <c r="L353" s="120"/>
      <c r="M353" s="120"/>
      <c r="N353" s="120"/>
      <c r="O353" s="120"/>
      <c r="P353" s="120"/>
      <c r="Q353" s="120"/>
      <c r="R353" s="120"/>
      <c r="S353" s="120"/>
      <c r="T353" s="120"/>
      <c r="U353" s="120"/>
      <c r="V353" s="120"/>
      <c r="W353" s="120"/>
      <c r="X353" s="120"/>
      <c r="Y353" s="120"/>
      <c r="Z353" s="120"/>
      <c r="AA353" s="120"/>
      <c r="AB353" s="120"/>
      <c r="AC353" s="120"/>
      <c r="AD353" s="120"/>
      <c r="AE353" s="120"/>
      <c r="AF353" s="120"/>
    </row>
    <row r="354" spans="1:32" x14ac:dyDescent="0.25">
      <c r="A354" s="23"/>
      <c r="B354" s="23"/>
      <c r="C354" s="120"/>
      <c r="D354" s="120"/>
      <c r="E354" s="120"/>
      <c r="F354" s="120"/>
      <c r="G354" s="120"/>
      <c r="H354" s="120"/>
      <c r="I354" s="120"/>
      <c r="J354" s="120"/>
      <c r="K354" s="120"/>
      <c r="L354" s="120"/>
      <c r="M354" s="120"/>
      <c r="N354" s="120"/>
      <c r="O354" s="120"/>
      <c r="P354" s="120"/>
      <c r="Q354" s="120"/>
      <c r="R354" s="120"/>
      <c r="S354" s="120"/>
      <c r="T354" s="120"/>
      <c r="U354" s="120"/>
      <c r="V354" s="120"/>
      <c r="W354" s="120"/>
      <c r="X354" s="120"/>
      <c r="Y354" s="120"/>
      <c r="Z354" s="120"/>
      <c r="AA354" s="120"/>
      <c r="AB354" s="120"/>
      <c r="AC354" s="120"/>
      <c r="AD354" s="120"/>
      <c r="AE354" s="120"/>
      <c r="AF354" s="120"/>
    </row>
    <row r="355" spans="1:32" x14ac:dyDescent="0.25">
      <c r="A355" s="23"/>
      <c r="B355" s="23"/>
      <c r="C355" s="120"/>
      <c r="D355" s="120"/>
      <c r="E355" s="120"/>
      <c r="F355" s="120"/>
      <c r="G355" s="120"/>
      <c r="H355" s="120"/>
      <c r="I355" s="120"/>
      <c r="J355" s="120"/>
      <c r="K355" s="120"/>
      <c r="L355" s="120"/>
      <c r="M355" s="120"/>
      <c r="N355" s="120"/>
      <c r="O355" s="120"/>
      <c r="P355" s="120"/>
      <c r="Q355" s="120"/>
      <c r="R355" s="120"/>
      <c r="S355" s="120"/>
      <c r="T355" s="120"/>
      <c r="U355" s="120"/>
      <c r="V355" s="120"/>
      <c r="W355" s="120"/>
      <c r="X355" s="120"/>
      <c r="Y355" s="120"/>
      <c r="Z355" s="120"/>
      <c r="AA355" s="120"/>
      <c r="AB355" s="120"/>
      <c r="AC355" s="120"/>
      <c r="AD355" s="120"/>
      <c r="AE355" s="120"/>
      <c r="AF355" s="120"/>
    </row>
    <row r="356" spans="1:32"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c r="AC356" s="23"/>
      <c r="AD356" s="23"/>
      <c r="AE356" s="23"/>
      <c r="AF356" s="23"/>
    </row>
    <row r="357" spans="1:32"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c r="AC357" s="23"/>
      <c r="AD357" s="23"/>
      <c r="AE357" s="23"/>
      <c r="AF357" s="23"/>
    </row>
    <row r="358" spans="1:32" x14ac:dyDescent="0.25">
      <c r="A358" s="121">
        <v>13</v>
      </c>
      <c r="B358" s="121"/>
      <c r="C358" s="22" t="s">
        <v>185</v>
      </c>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c r="AC358" s="23"/>
      <c r="AD358" s="23"/>
      <c r="AE358" s="23"/>
      <c r="AF358" s="23"/>
    </row>
    <row r="359" spans="1:32" ht="7.5" customHeight="1"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c r="AC359" s="23"/>
      <c r="AD359" s="23"/>
      <c r="AE359" s="23"/>
      <c r="AF359" s="23"/>
    </row>
    <row r="360" spans="1:32" x14ac:dyDescent="0.25">
      <c r="A360" s="122">
        <v>13.1</v>
      </c>
      <c r="B360" s="122"/>
      <c r="C360" s="120" t="s">
        <v>290</v>
      </c>
      <c r="D360" s="120"/>
      <c r="E360" s="120"/>
      <c r="F360" s="120"/>
      <c r="G360" s="120"/>
      <c r="H360" s="120"/>
      <c r="I360" s="120"/>
      <c r="J360" s="120"/>
      <c r="K360" s="120"/>
      <c r="L360" s="120"/>
      <c r="M360" s="120"/>
      <c r="N360" s="120"/>
      <c r="O360" s="120"/>
      <c r="P360" s="120"/>
      <c r="Q360" s="120"/>
      <c r="R360" s="120"/>
      <c r="S360" s="120"/>
      <c r="T360" s="120"/>
      <c r="U360" s="120"/>
      <c r="V360" s="120"/>
      <c r="W360" s="120"/>
      <c r="X360" s="120"/>
      <c r="Y360" s="120"/>
      <c r="Z360" s="120"/>
      <c r="AA360" s="120"/>
      <c r="AB360" s="120"/>
      <c r="AC360" s="120"/>
      <c r="AD360" s="120"/>
      <c r="AE360" s="120"/>
      <c r="AF360" s="120"/>
    </row>
    <row r="361" spans="1:32" ht="7.5" customHeight="1"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c r="AC361" s="23"/>
      <c r="AD361" s="23"/>
      <c r="AE361" s="23"/>
      <c r="AF361" s="23"/>
    </row>
    <row r="362" spans="1:32" x14ac:dyDescent="0.25">
      <c r="A362" s="122">
        <v>13.2</v>
      </c>
      <c r="B362" s="122"/>
      <c r="C362" s="120" t="s">
        <v>291</v>
      </c>
      <c r="D362" s="120"/>
      <c r="E362" s="120"/>
      <c r="F362" s="120"/>
      <c r="G362" s="120"/>
      <c r="H362" s="120"/>
      <c r="I362" s="120"/>
      <c r="J362" s="120"/>
      <c r="K362" s="120"/>
      <c r="L362" s="120"/>
      <c r="M362" s="120"/>
      <c r="N362" s="120"/>
      <c r="O362" s="120"/>
      <c r="P362" s="120"/>
      <c r="Q362" s="120"/>
      <c r="R362" s="120"/>
      <c r="S362" s="120"/>
      <c r="T362" s="120"/>
      <c r="U362" s="120"/>
      <c r="V362" s="120"/>
      <c r="W362" s="120"/>
      <c r="X362" s="120"/>
      <c r="Y362" s="120"/>
      <c r="Z362" s="120"/>
      <c r="AA362" s="120"/>
      <c r="AB362" s="120"/>
      <c r="AC362" s="120"/>
      <c r="AD362" s="120"/>
      <c r="AE362" s="120"/>
      <c r="AF362" s="120"/>
    </row>
    <row r="363" spans="1:32" x14ac:dyDescent="0.25">
      <c r="A363" s="23"/>
      <c r="B363" s="23"/>
      <c r="C363" s="120"/>
      <c r="D363" s="120"/>
      <c r="E363" s="120"/>
      <c r="F363" s="120"/>
      <c r="G363" s="120"/>
      <c r="H363" s="120"/>
      <c r="I363" s="120"/>
      <c r="J363" s="120"/>
      <c r="K363" s="120"/>
      <c r="L363" s="120"/>
      <c r="M363" s="120"/>
      <c r="N363" s="120"/>
      <c r="O363" s="120"/>
      <c r="P363" s="120"/>
      <c r="Q363" s="120"/>
      <c r="R363" s="120"/>
      <c r="S363" s="120"/>
      <c r="T363" s="120"/>
      <c r="U363" s="120"/>
      <c r="V363" s="120"/>
      <c r="W363" s="120"/>
      <c r="X363" s="120"/>
      <c r="Y363" s="120"/>
      <c r="Z363" s="120"/>
      <c r="AA363" s="120"/>
      <c r="AB363" s="120"/>
      <c r="AC363" s="120"/>
      <c r="AD363" s="120"/>
      <c r="AE363" s="120"/>
      <c r="AF363" s="120"/>
    </row>
    <row r="364" spans="1:32" x14ac:dyDescent="0.25">
      <c r="A364" s="23"/>
      <c r="B364" s="23"/>
      <c r="C364" s="120"/>
      <c r="D364" s="120"/>
      <c r="E364" s="120"/>
      <c r="F364" s="120"/>
      <c r="G364" s="120"/>
      <c r="H364" s="120"/>
      <c r="I364" s="120"/>
      <c r="J364" s="120"/>
      <c r="K364" s="120"/>
      <c r="L364" s="120"/>
      <c r="M364" s="120"/>
      <c r="N364" s="120"/>
      <c r="O364" s="120"/>
      <c r="P364" s="120"/>
      <c r="Q364" s="120"/>
      <c r="R364" s="120"/>
      <c r="S364" s="120"/>
      <c r="T364" s="120"/>
      <c r="U364" s="120"/>
      <c r="V364" s="120"/>
      <c r="W364" s="120"/>
      <c r="X364" s="120"/>
      <c r="Y364" s="120"/>
      <c r="Z364" s="120"/>
      <c r="AA364" s="120"/>
      <c r="AB364" s="120"/>
      <c r="AC364" s="120"/>
      <c r="AD364" s="120"/>
      <c r="AE364" s="120"/>
      <c r="AF364" s="120"/>
    </row>
    <row r="365" spans="1:32" x14ac:dyDescent="0.25">
      <c r="A365" s="23"/>
      <c r="B365" s="23"/>
      <c r="C365" s="120"/>
      <c r="D365" s="120"/>
      <c r="E365" s="120"/>
      <c r="F365" s="120"/>
      <c r="G365" s="120"/>
      <c r="H365" s="120"/>
      <c r="I365" s="120"/>
      <c r="J365" s="120"/>
      <c r="K365" s="120"/>
      <c r="L365" s="120"/>
      <c r="M365" s="120"/>
      <c r="N365" s="120"/>
      <c r="O365" s="120"/>
      <c r="P365" s="120"/>
      <c r="Q365" s="120"/>
      <c r="R365" s="120"/>
      <c r="S365" s="120"/>
      <c r="T365" s="120"/>
      <c r="U365" s="120"/>
      <c r="V365" s="120"/>
      <c r="W365" s="120"/>
      <c r="X365" s="120"/>
      <c r="Y365" s="120"/>
      <c r="Z365" s="120"/>
      <c r="AA365" s="120"/>
      <c r="AB365" s="120"/>
      <c r="AC365" s="120"/>
      <c r="AD365" s="120"/>
      <c r="AE365" s="120"/>
      <c r="AF365" s="120"/>
    </row>
    <row r="366" spans="1:32" ht="7.5" customHeight="1"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c r="AC366" s="23"/>
      <c r="AD366" s="23"/>
      <c r="AE366" s="23"/>
      <c r="AF366" s="23"/>
    </row>
    <row r="367" spans="1:32" x14ac:dyDescent="0.25">
      <c r="A367" s="122">
        <v>13.3</v>
      </c>
      <c r="B367" s="122"/>
      <c r="C367" s="120" t="s">
        <v>292</v>
      </c>
      <c r="D367" s="120"/>
      <c r="E367" s="120"/>
      <c r="F367" s="120"/>
      <c r="G367" s="120"/>
      <c r="H367" s="120"/>
      <c r="I367" s="120"/>
      <c r="J367" s="120"/>
      <c r="K367" s="120"/>
      <c r="L367" s="120"/>
      <c r="M367" s="120"/>
      <c r="N367" s="120"/>
      <c r="O367" s="120"/>
      <c r="P367" s="120"/>
      <c r="Q367" s="120"/>
      <c r="R367" s="120"/>
      <c r="S367" s="120"/>
      <c r="T367" s="120"/>
      <c r="U367" s="120"/>
      <c r="V367" s="120"/>
      <c r="W367" s="120"/>
      <c r="X367" s="120"/>
      <c r="Y367" s="120"/>
      <c r="Z367" s="120"/>
      <c r="AA367" s="120"/>
      <c r="AB367" s="120"/>
      <c r="AC367" s="120"/>
      <c r="AD367" s="120"/>
      <c r="AE367" s="120"/>
      <c r="AF367" s="120"/>
    </row>
    <row r="368" spans="1:32" x14ac:dyDescent="0.25">
      <c r="A368" s="23"/>
      <c r="B368" s="23"/>
      <c r="C368" s="120"/>
      <c r="D368" s="120"/>
      <c r="E368" s="120"/>
      <c r="F368" s="120"/>
      <c r="G368" s="120"/>
      <c r="H368" s="120"/>
      <c r="I368" s="120"/>
      <c r="J368" s="120"/>
      <c r="K368" s="120"/>
      <c r="L368" s="120"/>
      <c r="M368" s="120"/>
      <c r="N368" s="120"/>
      <c r="O368" s="120"/>
      <c r="P368" s="120"/>
      <c r="Q368" s="120"/>
      <c r="R368" s="120"/>
      <c r="S368" s="120"/>
      <c r="T368" s="120"/>
      <c r="U368" s="120"/>
      <c r="V368" s="120"/>
      <c r="W368" s="120"/>
      <c r="X368" s="120"/>
      <c r="Y368" s="120"/>
      <c r="Z368" s="120"/>
      <c r="AA368" s="120"/>
      <c r="AB368" s="120"/>
      <c r="AC368" s="120"/>
      <c r="AD368" s="120"/>
      <c r="AE368" s="120"/>
      <c r="AF368" s="120"/>
    </row>
    <row r="369" spans="1:32" x14ac:dyDescent="0.25">
      <c r="A369" s="23"/>
      <c r="B369" s="23"/>
      <c r="C369" s="120"/>
      <c r="D369" s="120"/>
      <c r="E369" s="120"/>
      <c r="F369" s="120"/>
      <c r="G369" s="120"/>
      <c r="H369" s="120"/>
      <c r="I369" s="120"/>
      <c r="J369" s="120"/>
      <c r="K369" s="120"/>
      <c r="L369" s="120"/>
      <c r="M369" s="120"/>
      <c r="N369" s="120"/>
      <c r="O369" s="120"/>
      <c r="P369" s="120"/>
      <c r="Q369" s="120"/>
      <c r="R369" s="120"/>
      <c r="S369" s="120"/>
      <c r="T369" s="120"/>
      <c r="U369" s="120"/>
      <c r="V369" s="120"/>
      <c r="W369" s="120"/>
      <c r="X369" s="120"/>
      <c r="Y369" s="120"/>
      <c r="Z369" s="120"/>
      <c r="AA369" s="120"/>
      <c r="AB369" s="120"/>
      <c r="AC369" s="120"/>
      <c r="AD369" s="120"/>
      <c r="AE369" s="120"/>
      <c r="AF369" s="120"/>
    </row>
    <row r="370" spans="1:32" x14ac:dyDescent="0.25">
      <c r="A370" s="23"/>
      <c r="B370" s="23"/>
      <c r="C370" s="120"/>
      <c r="D370" s="120"/>
      <c r="E370" s="120"/>
      <c r="F370" s="120"/>
      <c r="G370" s="120"/>
      <c r="H370" s="120"/>
      <c r="I370" s="120"/>
      <c r="J370" s="120"/>
      <c r="K370" s="120"/>
      <c r="L370" s="120"/>
      <c r="M370" s="120"/>
      <c r="N370" s="120"/>
      <c r="O370" s="120"/>
      <c r="P370" s="120"/>
      <c r="Q370" s="120"/>
      <c r="R370" s="120"/>
      <c r="S370" s="120"/>
      <c r="T370" s="120"/>
      <c r="U370" s="120"/>
      <c r="V370" s="120"/>
      <c r="W370" s="120"/>
      <c r="X370" s="120"/>
      <c r="Y370" s="120"/>
      <c r="Z370" s="120"/>
      <c r="AA370" s="120"/>
      <c r="AB370" s="120"/>
      <c r="AC370" s="120"/>
      <c r="AD370" s="120"/>
      <c r="AE370" s="120"/>
      <c r="AF370" s="120"/>
    </row>
    <row r="371" spans="1:32" x14ac:dyDescent="0.25">
      <c r="A371" s="23"/>
      <c r="B371" s="23"/>
      <c r="C371" s="23"/>
      <c r="D371" s="23"/>
      <c r="E371" s="23"/>
      <c r="F371" s="23"/>
      <c r="G371" s="23"/>
      <c r="H371" s="23"/>
      <c r="I371" s="23"/>
      <c r="J371" s="23"/>
      <c r="K371" s="23"/>
      <c r="L371" s="23"/>
      <c r="M371" s="23"/>
      <c r="N371" s="23"/>
      <c r="O371" s="23"/>
      <c r="P371" s="23"/>
      <c r="Q371" s="23"/>
      <c r="R371" s="23"/>
      <c r="S371" s="23"/>
      <c r="T371" s="23"/>
      <c r="U371" s="23"/>
      <c r="V371" s="23"/>
      <c r="W371" s="23"/>
      <c r="X371" s="23"/>
      <c r="Y371" s="23"/>
      <c r="Z371" s="23"/>
      <c r="AA371" s="23"/>
      <c r="AB371" s="23"/>
      <c r="AC371" s="23"/>
      <c r="AD371" s="23"/>
      <c r="AE371" s="23"/>
      <c r="AF371" s="23"/>
    </row>
    <row r="372" spans="1:32" x14ac:dyDescent="0.25">
      <c r="A372" s="23"/>
      <c r="B372" s="23"/>
      <c r="C372" s="23"/>
      <c r="D372" s="23"/>
      <c r="E372" s="23"/>
      <c r="F372" s="23"/>
      <c r="G372" s="23"/>
      <c r="H372" s="23"/>
      <c r="I372" s="23"/>
      <c r="J372" s="23"/>
      <c r="K372" s="23"/>
      <c r="L372" s="23"/>
      <c r="M372" s="23"/>
      <c r="N372" s="23"/>
      <c r="O372" s="23"/>
      <c r="P372" s="23"/>
      <c r="Q372" s="23"/>
      <c r="R372" s="23"/>
      <c r="S372" s="23"/>
      <c r="T372" s="23"/>
      <c r="U372" s="23"/>
      <c r="V372" s="23"/>
      <c r="W372" s="23"/>
      <c r="X372" s="23"/>
      <c r="Y372" s="23"/>
      <c r="Z372" s="23"/>
      <c r="AA372" s="23"/>
      <c r="AB372" s="23"/>
      <c r="AC372" s="23"/>
      <c r="AD372" s="23"/>
      <c r="AE372" s="23"/>
      <c r="AF372" s="23"/>
    </row>
    <row r="373" spans="1:32" x14ac:dyDescent="0.25">
      <c r="A373" s="121">
        <v>14</v>
      </c>
      <c r="B373" s="121"/>
      <c r="C373" s="22" t="s">
        <v>186</v>
      </c>
      <c r="D373" s="23"/>
      <c r="E373" s="23"/>
      <c r="F373" s="23"/>
      <c r="G373" s="23"/>
      <c r="H373" s="23"/>
      <c r="I373" s="23"/>
      <c r="J373" s="23"/>
      <c r="K373" s="23"/>
      <c r="L373" s="23"/>
      <c r="M373" s="23"/>
      <c r="N373" s="23"/>
      <c r="O373" s="23"/>
      <c r="P373" s="23"/>
      <c r="Q373" s="23"/>
      <c r="R373" s="23"/>
      <c r="S373" s="23"/>
      <c r="T373" s="23"/>
      <c r="U373" s="23"/>
      <c r="V373" s="23"/>
      <c r="W373" s="23"/>
      <c r="X373" s="23"/>
      <c r="Y373" s="23"/>
      <c r="Z373" s="23"/>
      <c r="AA373" s="23"/>
      <c r="AB373" s="23"/>
      <c r="AC373" s="23"/>
      <c r="AD373" s="23"/>
      <c r="AE373" s="23"/>
      <c r="AF373" s="23"/>
    </row>
    <row r="374" spans="1:32" ht="7.5" customHeight="1" x14ac:dyDescent="0.25">
      <c r="A374" s="23"/>
      <c r="B374" s="23"/>
      <c r="C374" s="23"/>
      <c r="D374" s="23"/>
      <c r="E374" s="23"/>
      <c r="F374" s="23"/>
      <c r="G374" s="23"/>
      <c r="H374" s="23"/>
      <c r="I374" s="23"/>
      <c r="J374" s="23"/>
      <c r="K374" s="23"/>
      <c r="L374" s="23"/>
      <c r="M374" s="23"/>
      <c r="N374" s="23"/>
      <c r="O374" s="23"/>
      <c r="P374" s="23"/>
      <c r="Q374" s="23"/>
      <c r="R374" s="23"/>
      <c r="S374" s="23"/>
      <c r="T374" s="23"/>
      <c r="U374" s="23"/>
      <c r="V374" s="23"/>
      <c r="W374" s="23"/>
      <c r="X374" s="23"/>
      <c r="Y374" s="23"/>
      <c r="Z374" s="23"/>
      <c r="AA374" s="23"/>
      <c r="AB374" s="23"/>
      <c r="AC374" s="23"/>
      <c r="AD374" s="23"/>
      <c r="AE374" s="23"/>
      <c r="AF374" s="23"/>
    </row>
    <row r="375" spans="1:32" x14ac:dyDescent="0.25">
      <c r="A375" s="122">
        <v>14.1</v>
      </c>
      <c r="B375" s="122"/>
      <c r="C375" s="120" t="s">
        <v>293</v>
      </c>
      <c r="D375" s="120"/>
      <c r="E375" s="120"/>
      <c r="F375" s="120"/>
      <c r="G375" s="120"/>
      <c r="H375" s="120"/>
      <c r="I375" s="120"/>
      <c r="J375" s="120"/>
      <c r="K375" s="120"/>
      <c r="L375" s="120"/>
      <c r="M375" s="120"/>
      <c r="N375" s="120"/>
      <c r="O375" s="120"/>
      <c r="P375" s="120"/>
      <c r="Q375" s="120"/>
      <c r="R375" s="120"/>
      <c r="S375" s="120"/>
      <c r="T375" s="120"/>
      <c r="U375" s="120"/>
      <c r="V375" s="120"/>
      <c r="W375" s="120"/>
      <c r="X375" s="120"/>
      <c r="Y375" s="120"/>
      <c r="Z375" s="120"/>
      <c r="AA375" s="120"/>
      <c r="AB375" s="120"/>
      <c r="AC375" s="120"/>
      <c r="AD375" s="120"/>
      <c r="AE375" s="120"/>
      <c r="AF375" s="120"/>
    </row>
    <row r="376" spans="1:32" x14ac:dyDescent="0.25">
      <c r="A376" s="23"/>
      <c r="B376" s="23"/>
      <c r="C376" s="120"/>
      <c r="D376" s="120"/>
      <c r="E376" s="120"/>
      <c r="F376" s="120"/>
      <c r="G376" s="120"/>
      <c r="H376" s="120"/>
      <c r="I376" s="120"/>
      <c r="J376" s="120"/>
      <c r="K376" s="120"/>
      <c r="L376" s="120"/>
      <c r="M376" s="120"/>
      <c r="N376" s="120"/>
      <c r="O376" s="120"/>
      <c r="P376" s="120"/>
      <c r="Q376" s="120"/>
      <c r="R376" s="120"/>
      <c r="S376" s="120"/>
      <c r="T376" s="120"/>
      <c r="U376" s="120"/>
      <c r="V376" s="120"/>
      <c r="W376" s="120"/>
      <c r="X376" s="120"/>
      <c r="Y376" s="120"/>
      <c r="Z376" s="120"/>
      <c r="AA376" s="120"/>
      <c r="AB376" s="120"/>
      <c r="AC376" s="120"/>
      <c r="AD376" s="120"/>
      <c r="AE376" s="120"/>
      <c r="AF376" s="120"/>
    </row>
    <row r="377" spans="1:32" x14ac:dyDescent="0.25">
      <c r="A377" s="23"/>
      <c r="B377" s="23"/>
      <c r="C377" s="120"/>
      <c r="D377" s="120"/>
      <c r="E377" s="120"/>
      <c r="F377" s="120"/>
      <c r="G377" s="120"/>
      <c r="H377" s="120"/>
      <c r="I377" s="120"/>
      <c r="J377" s="120"/>
      <c r="K377" s="120"/>
      <c r="L377" s="120"/>
      <c r="M377" s="120"/>
      <c r="N377" s="120"/>
      <c r="O377" s="120"/>
      <c r="P377" s="120"/>
      <c r="Q377" s="120"/>
      <c r="R377" s="120"/>
      <c r="S377" s="120"/>
      <c r="T377" s="120"/>
      <c r="U377" s="120"/>
      <c r="V377" s="120"/>
      <c r="W377" s="120"/>
      <c r="X377" s="120"/>
      <c r="Y377" s="120"/>
      <c r="Z377" s="120"/>
      <c r="AA377" s="120"/>
      <c r="AB377" s="120"/>
      <c r="AC377" s="120"/>
      <c r="AD377" s="120"/>
      <c r="AE377" s="120"/>
      <c r="AF377" s="120"/>
    </row>
    <row r="378" spans="1:32" x14ac:dyDescent="0.25">
      <c r="A378" s="23"/>
      <c r="B378" s="23"/>
      <c r="C378" s="120"/>
      <c r="D378" s="120"/>
      <c r="E378" s="120"/>
      <c r="F378" s="120"/>
      <c r="G378" s="120"/>
      <c r="H378" s="120"/>
      <c r="I378" s="120"/>
      <c r="J378" s="120"/>
      <c r="K378" s="120"/>
      <c r="L378" s="120"/>
      <c r="M378" s="120"/>
      <c r="N378" s="120"/>
      <c r="O378" s="120"/>
      <c r="P378" s="120"/>
      <c r="Q378" s="120"/>
      <c r="R378" s="120"/>
      <c r="S378" s="120"/>
      <c r="T378" s="120"/>
      <c r="U378" s="120"/>
      <c r="V378" s="120"/>
      <c r="W378" s="120"/>
      <c r="X378" s="120"/>
      <c r="Y378" s="120"/>
      <c r="Z378" s="120"/>
      <c r="AA378" s="120"/>
      <c r="AB378" s="120"/>
      <c r="AC378" s="120"/>
      <c r="AD378" s="120"/>
      <c r="AE378" s="120"/>
      <c r="AF378" s="120"/>
    </row>
    <row r="379" spans="1:32" x14ac:dyDescent="0.25">
      <c r="A379" s="23"/>
      <c r="B379" s="23"/>
      <c r="C379" s="23"/>
      <c r="D379" s="23"/>
      <c r="E379" s="23"/>
      <c r="F379" s="23"/>
      <c r="G379" s="23"/>
      <c r="H379" s="23"/>
      <c r="I379" s="23"/>
      <c r="J379" s="23"/>
      <c r="K379" s="23"/>
      <c r="L379" s="23"/>
      <c r="M379" s="23"/>
      <c r="N379" s="23"/>
      <c r="O379" s="23"/>
      <c r="P379" s="23"/>
      <c r="Q379" s="23"/>
      <c r="R379" s="23"/>
      <c r="S379" s="23"/>
      <c r="T379" s="23"/>
      <c r="U379" s="23"/>
      <c r="V379" s="23"/>
      <c r="W379" s="23"/>
      <c r="X379" s="23"/>
      <c r="Y379" s="23"/>
      <c r="Z379" s="23"/>
      <c r="AA379" s="23"/>
      <c r="AB379" s="23"/>
      <c r="AC379" s="23"/>
      <c r="AD379" s="23"/>
      <c r="AE379" s="23"/>
      <c r="AF379" s="23"/>
    </row>
    <row r="380" spans="1:32" x14ac:dyDescent="0.25">
      <c r="A380" s="23"/>
      <c r="B380" s="23"/>
      <c r="C380" s="23"/>
      <c r="D380" s="23"/>
      <c r="E380" s="23"/>
      <c r="F380" s="23"/>
      <c r="G380" s="23"/>
      <c r="H380" s="23"/>
      <c r="I380" s="23"/>
      <c r="J380" s="23"/>
      <c r="K380" s="23"/>
      <c r="L380" s="23"/>
      <c r="M380" s="23"/>
      <c r="N380" s="23"/>
      <c r="O380" s="23"/>
      <c r="P380" s="23"/>
      <c r="Q380" s="23"/>
      <c r="R380" s="23"/>
      <c r="S380" s="23"/>
      <c r="T380" s="23"/>
      <c r="U380" s="23"/>
      <c r="V380" s="23"/>
      <c r="W380" s="23"/>
      <c r="X380" s="23"/>
      <c r="Y380" s="23"/>
      <c r="Z380" s="23"/>
      <c r="AA380" s="23"/>
      <c r="AB380" s="23"/>
      <c r="AC380" s="23"/>
      <c r="AD380" s="23"/>
      <c r="AE380" s="23"/>
      <c r="AF380" s="23"/>
    </row>
    <row r="381" spans="1:32" x14ac:dyDescent="0.25">
      <c r="A381" s="121">
        <v>15</v>
      </c>
      <c r="B381" s="121"/>
      <c r="C381" s="22" t="s">
        <v>187</v>
      </c>
      <c r="D381" s="23"/>
      <c r="E381" s="23"/>
      <c r="F381" s="23"/>
      <c r="G381" s="23"/>
      <c r="H381" s="23"/>
      <c r="I381" s="23"/>
      <c r="J381" s="23"/>
      <c r="K381" s="23"/>
      <c r="L381" s="23"/>
      <c r="M381" s="23"/>
      <c r="N381" s="23"/>
      <c r="O381" s="23"/>
      <c r="P381" s="23"/>
      <c r="Q381" s="23"/>
      <c r="R381" s="23"/>
      <c r="S381" s="23"/>
      <c r="T381" s="23"/>
      <c r="U381" s="23"/>
      <c r="V381" s="23"/>
      <c r="W381" s="23"/>
      <c r="X381" s="23"/>
      <c r="Y381" s="23"/>
      <c r="Z381" s="23"/>
      <c r="AA381" s="23"/>
      <c r="AB381" s="23"/>
      <c r="AC381" s="23"/>
      <c r="AD381" s="23"/>
      <c r="AE381" s="23"/>
      <c r="AF381" s="23"/>
    </row>
    <row r="382" spans="1:32" ht="7.5" customHeight="1" x14ac:dyDescent="0.25">
      <c r="A382" s="23"/>
      <c r="B382" s="23"/>
      <c r="C382" s="23"/>
      <c r="D382" s="23"/>
      <c r="E382" s="23"/>
      <c r="F382" s="23"/>
      <c r="G382" s="23"/>
      <c r="H382" s="23"/>
      <c r="I382" s="23"/>
      <c r="J382" s="23"/>
      <c r="K382" s="23"/>
      <c r="L382" s="23"/>
      <c r="M382" s="23"/>
      <c r="N382" s="23"/>
      <c r="O382" s="23"/>
      <c r="P382" s="23"/>
      <c r="Q382" s="23"/>
      <c r="R382" s="23"/>
      <c r="S382" s="23"/>
      <c r="T382" s="23"/>
      <c r="U382" s="23"/>
      <c r="V382" s="23"/>
      <c r="W382" s="23"/>
      <c r="X382" s="23"/>
      <c r="Y382" s="23"/>
      <c r="Z382" s="23"/>
      <c r="AA382" s="23"/>
      <c r="AB382" s="23"/>
      <c r="AC382" s="23"/>
      <c r="AD382" s="23"/>
      <c r="AE382" s="23"/>
      <c r="AF382" s="23"/>
    </row>
    <row r="383" spans="1:32" x14ac:dyDescent="0.25">
      <c r="A383" s="122">
        <v>15.1</v>
      </c>
      <c r="B383" s="122"/>
      <c r="C383" s="120" t="s">
        <v>294</v>
      </c>
      <c r="D383" s="120"/>
      <c r="E383" s="120"/>
      <c r="F383" s="120"/>
      <c r="G383" s="120"/>
      <c r="H383" s="120"/>
      <c r="I383" s="120"/>
      <c r="J383" s="120"/>
      <c r="K383" s="120"/>
      <c r="L383" s="120"/>
      <c r="M383" s="120"/>
      <c r="N383" s="120"/>
      <c r="O383" s="120"/>
      <c r="P383" s="120"/>
      <c r="Q383" s="120"/>
      <c r="R383" s="120"/>
      <c r="S383" s="120"/>
      <c r="T383" s="120"/>
      <c r="U383" s="120"/>
      <c r="V383" s="120"/>
      <c r="W383" s="120"/>
      <c r="X383" s="120"/>
      <c r="Y383" s="120"/>
      <c r="Z383" s="120"/>
      <c r="AA383" s="120"/>
      <c r="AB383" s="120"/>
      <c r="AC383" s="120"/>
      <c r="AD383" s="120"/>
      <c r="AE383" s="120"/>
      <c r="AF383" s="120"/>
    </row>
    <row r="384" spans="1:32" x14ac:dyDescent="0.25">
      <c r="A384" s="23"/>
      <c r="B384" s="23"/>
      <c r="C384" s="120"/>
      <c r="D384" s="120"/>
      <c r="E384" s="120"/>
      <c r="F384" s="120"/>
      <c r="G384" s="120"/>
      <c r="H384" s="120"/>
      <c r="I384" s="120"/>
      <c r="J384" s="120"/>
      <c r="K384" s="120"/>
      <c r="L384" s="120"/>
      <c r="M384" s="120"/>
      <c r="N384" s="120"/>
      <c r="O384" s="120"/>
      <c r="P384" s="120"/>
      <c r="Q384" s="120"/>
      <c r="R384" s="120"/>
      <c r="S384" s="120"/>
      <c r="T384" s="120"/>
      <c r="U384" s="120"/>
      <c r="V384" s="120"/>
      <c r="W384" s="120"/>
      <c r="X384" s="120"/>
      <c r="Y384" s="120"/>
      <c r="Z384" s="120"/>
      <c r="AA384" s="120"/>
      <c r="AB384" s="120"/>
      <c r="AC384" s="120"/>
      <c r="AD384" s="120"/>
      <c r="AE384" s="120"/>
      <c r="AF384" s="120"/>
    </row>
    <row r="385" spans="1:32" x14ac:dyDescent="0.25">
      <c r="A385" s="23"/>
      <c r="B385" s="23"/>
      <c r="C385" s="120"/>
      <c r="D385" s="120"/>
      <c r="E385" s="120"/>
      <c r="F385" s="120"/>
      <c r="G385" s="120"/>
      <c r="H385" s="120"/>
      <c r="I385" s="120"/>
      <c r="J385" s="120"/>
      <c r="K385" s="120"/>
      <c r="L385" s="120"/>
      <c r="M385" s="120"/>
      <c r="N385" s="120"/>
      <c r="O385" s="120"/>
      <c r="P385" s="120"/>
      <c r="Q385" s="120"/>
      <c r="R385" s="120"/>
      <c r="S385" s="120"/>
      <c r="T385" s="120"/>
      <c r="U385" s="120"/>
      <c r="V385" s="120"/>
      <c r="W385" s="120"/>
      <c r="X385" s="120"/>
      <c r="Y385" s="120"/>
      <c r="Z385" s="120"/>
      <c r="AA385" s="120"/>
      <c r="AB385" s="120"/>
      <c r="AC385" s="120"/>
      <c r="AD385" s="120"/>
      <c r="AE385" s="120"/>
      <c r="AF385" s="120"/>
    </row>
    <row r="386" spans="1:32" x14ac:dyDescent="0.25">
      <c r="A386" s="23"/>
      <c r="B386" s="23"/>
      <c r="C386" s="120"/>
      <c r="D386" s="120"/>
      <c r="E386" s="120"/>
      <c r="F386" s="120"/>
      <c r="G386" s="120"/>
      <c r="H386" s="120"/>
      <c r="I386" s="120"/>
      <c r="J386" s="120"/>
      <c r="K386" s="120"/>
      <c r="L386" s="120"/>
      <c r="M386" s="120"/>
      <c r="N386" s="120"/>
      <c r="O386" s="120"/>
      <c r="P386" s="120"/>
      <c r="Q386" s="120"/>
      <c r="R386" s="120"/>
      <c r="S386" s="120"/>
      <c r="T386" s="120"/>
      <c r="U386" s="120"/>
      <c r="V386" s="120"/>
      <c r="W386" s="120"/>
      <c r="X386" s="120"/>
      <c r="Y386" s="120"/>
      <c r="Z386" s="120"/>
      <c r="AA386" s="120"/>
      <c r="AB386" s="120"/>
      <c r="AC386" s="120"/>
      <c r="AD386" s="120"/>
      <c r="AE386" s="120"/>
      <c r="AF386" s="120"/>
    </row>
    <row r="387" spans="1:32" ht="7.5" customHeight="1" x14ac:dyDescent="0.25">
      <c r="A387" s="23"/>
      <c r="B387" s="23"/>
      <c r="C387" s="23"/>
      <c r="D387" s="23"/>
      <c r="E387" s="23"/>
      <c r="F387" s="23"/>
      <c r="G387" s="23"/>
      <c r="H387" s="23"/>
      <c r="I387" s="23"/>
      <c r="J387" s="23"/>
      <c r="K387" s="23"/>
      <c r="L387" s="23"/>
      <c r="M387" s="23"/>
      <c r="N387" s="23"/>
      <c r="O387" s="23"/>
      <c r="P387" s="23"/>
      <c r="Q387" s="23"/>
      <c r="R387" s="23"/>
      <c r="S387" s="23"/>
      <c r="T387" s="23"/>
      <c r="U387" s="23"/>
      <c r="V387" s="23"/>
      <c r="W387" s="23"/>
      <c r="X387" s="23"/>
      <c r="Y387" s="23"/>
      <c r="Z387" s="23"/>
      <c r="AA387" s="23"/>
      <c r="AB387" s="23"/>
      <c r="AC387" s="23"/>
      <c r="AD387" s="23"/>
      <c r="AE387" s="23"/>
      <c r="AF387" s="23"/>
    </row>
    <row r="388" spans="1:32" x14ac:dyDescent="0.25">
      <c r="A388" s="122">
        <v>15.2</v>
      </c>
      <c r="B388" s="122"/>
      <c r="C388" s="120" t="s">
        <v>295</v>
      </c>
      <c r="D388" s="120"/>
      <c r="E388" s="120"/>
      <c r="F388" s="120"/>
      <c r="G388" s="120"/>
      <c r="H388" s="120"/>
      <c r="I388" s="120"/>
      <c r="J388" s="120"/>
      <c r="K388" s="120"/>
      <c r="L388" s="120"/>
      <c r="M388" s="120"/>
      <c r="N388" s="120"/>
      <c r="O388" s="120"/>
      <c r="P388" s="120"/>
      <c r="Q388" s="120"/>
      <c r="R388" s="120"/>
      <c r="S388" s="120"/>
      <c r="T388" s="120"/>
      <c r="U388" s="120"/>
      <c r="V388" s="120"/>
      <c r="W388" s="120"/>
      <c r="X388" s="120"/>
      <c r="Y388" s="120"/>
      <c r="Z388" s="120"/>
      <c r="AA388" s="120"/>
      <c r="AB388" s="120"/>
      <c r="AC388" s="120"/>
      <c r="AD388" s="120"/>
      <c r="AE388" s="120"/>
      <c r="AF388" s="120"/>
    </row>
    <row r="389" spans="1:32" x14ac:dyDescent="0.25">
      <c r="A389" s="23"/>
      <c r="B389" s="23"/>
      <c r="C389" s="120"/>
      <c r="D389" s="120"/>
      <c r="E389" s="120"/>
      <c r="F389" s="120"/>
      <c r="G389" s="120"/>
      <c r="H389" s="120"/>
      <c r="I389" s="120"/>
      <c r="J389" s="120"/>
      <c r="K389" s="120"/>
      <c r="L389" s="120"/>
      <c r="M389" s="120"/>
      <c r="N389" s="120"/>
      <c r="O389" s="120"/>
      <c r="P389" s="120"/>
      <c r="Q389" s="120"/>
      <c r="R389" s="120"/>
      <c r="S389" s="120"/>
      <c r="T389" s="120"/>
      <c r="U389" s="120"/>
      <c r="V389" s="120"/>
      <c r="W389" s="120"/>
      <c r="X389" s="120"/>
      <c r="Y389" s="120"/>
      <c r="Z389" s="120"/>
      <c r="AA389" s="120"/>
      <c r="AB389" s="120"/>
      <c r="AC389" s="120"/>
      <c r="AD389" s="120"/>
      <c r="AE389" s="120"/>
      <c r="AF389" s="120"/>
    </row>
    <row r="390" spans="1:32" x14ac:dyDescent="0.25">
      <c r="A390" s="23"/>
      <c r="B390" s="23"/>
      <c r="C390" s="120"/>
      <c r="D390" s="120"/>
      <c r="E390" s="120"/>
      <c r="F390" s="120"/>
      <c r="G390" s="120"/>
      <c r="H390" s="120"/>
      <c r="I390" s="120"/>
      <c r="J390" s="120"/>
      <c r="K390" s="120"/>
      <c r="L390" s="120"/>
      <c r="M390" s="120"/>
      <c r="N390" s="120"/>
      <c r="O390" s="120"/>
      <c r="P390" s="120"/>
      <c r="Q390" s="120"/>
      <c r="R390" s="120"/>
      <c r="S390" s="120"/>
      <c r="T390" s="120"/>
      <c r="U390" s="120"/>
      <c r="V390" s="120"/>
      <c r="W390" s="120"/>
      <c r="X390" s="120"/>
      <c r="Y390" s="120"/>
      <c r="Z390" s="120"/>
      <c r="AA390" s="120"/>
      <c r="AB390" s="120"/>
      <c r="AC390" s="120"/>
      <c r="AD390" s="120"/>
      <c r="AE390" s="120"/>
      <c r="AF390" s="120"/>
    </row>
    <row r="391" spans="1:32" x14ac:dyDescent="0.25">
      <c r="A391" s="23"/>
      <c r="B391" s="23"/>
      <c r="C391" s="120"/>
      <c r="D391" s="120"/>
      <c r="E391" s="120"/>
      <c r="F391" s="120"/>
      <c r="G391" s="120"/>
      <c r="H391" s="120"/>
      <c r="I391" s="120"/>
      <c r="J391" s="120"/>
      <c r="K391" s="120"/>
      <c r="L391" s="120"/>
      <c r="M391" s="120"/>
      <c r="N391" s="120"/>
      <c r="O391" s="120"/>
      <c r="P391" s="120"/>
      <c r="Q391" s="120"/>
      <c r="R391" s="120"/>
      <c r="S391" s="120"/>
      <c r="T391" s="120"/>
      <c r="U391" s="120"/>
      <c r="V391" s="120"/>
      <c r="W391" s="120"/>
      <c r="X391" s="120"/>
      <c r="Y391" s="120"/>
      <c r="Z391" s="120"/>
      <c r="AA391" s="120"/>
      <c r="AB391" s="120"/>
      <c r="AC391" s="120"/>
      <c r="AD391" s="120"/>
      <c r="AE391" s="120"/>
      <c r="AF391" s="120"/>
    </row>
    <row r="392" spans="1:32" x14ac:dyDescent="0.25">
      <c r="A392" s="23"/>
      <c r="B392" s="23"/>
      <c r="C392" s="23"/>
      <c r="D392" s="23"/>
      <c r="E392" s="23"/>
      <c r="F392" s="23"/>
      <c r="G392" s="23"/>
      <c r="H392" s="23"/>
      <c r="I392" s="23"/>
      <c r="J392" s="23"/>
      <c r="K392" s="23"/>
      <c r="L392" s="23"/>
      <c r="M392" s="23"/>
      <c r="N392" s="23"/>
      <c r="O392" s="23"/>
      <c r="P392" s="23"/>
      <c r="Q392" s="23"/>
      <c r="R392" s="23"/>
      <c r="S392" s="23"/>
      <c r="T392" s="23"/>
      <c r="U392" s="23"/>
      <c r="V392" s="23"/>
      <c r="W392" s="23"/>
      <c r="X392" s="23"/>
      <c r="Y392" s="23"/>
      <c r="Z392" s="23"/>
      <c r="AA392" s="23"/>
      <c r="AB392" s="23"/>
      <c r="AC392" s="23"/>
      <c r="AD392" s="23"/>
      <c r="AE392" s="23"/>
      <c r="AF392" s="23"/>
    </row>
    <row r="393" spans="1:32" x14ac:dyDescent="0.25">
      <c r="A393" s="23"/>
      <c r="B393" s="23"/>
      <c r="C393" s="23"/>
      <c r="D393" s="23"/>
      <c r="E393" s="23"/>
      <c r="F393" s="23"/>
      <c r="G393" s="23"/>
      <c r="H393" s="23"/>
      <c r="I393" s="23"/>
      <c r="J393" s="23"/>
      <c r="K393" s="23"/>
      <c r="L393" s="23"/>
      <c r="M393" s="23"/>
      <c r="N393" s="23"/>
      <c r="O393" s="23"/>
      <c r="P393" s="23"/>
      <c r="Q393" s="23"/>
      <c r="R393" s="23"/>
      <c r="S393" s="23"/>
      <c r="T393" s="23"/>
      <c r="U393" s="23"/>
      <c r="V393" s="23"/>
      <c r="W393" s="23"/>
      <c r="X393" s="23"/>
      <c r="Y393" s="23"/>
      <c r="Z393" s="23"/>
      <c r="AA393" s="23"/>
      <c r="AB393" s="23"/>
      <c r="AC393" s="23"/>
      <c r="AD393" s="23"/>
      <c r="AE393" s="23"/>
      <c r="AF393" s="23"/>
    </row>
    <row r="394" spans="1:32" x14ac:dyDescent="0.25">
      <c r="A394" s="121">
        <v>16</v>
      </c>
      <c r="B394" s="121"/>
      <c r="C394" s="22" t="s">
        <v>188</v>
      </c>
      <c r="D394" s="23"/>
      <c r="E394" s="23"/>
      <c r="F394" s="23"/>
      <c r="G394" s="23"/>
      <c r="H394" s="23"/>
      <c r="I394" s="23"/>
      <c r="J394" s="23"/>
      <c r="K394" s="23"/>
      <c r="L394" s="23"/>
      <c r="M394" s="23"/>
      <c r="N394" s="23"/>
      <c r="O394" s="23"/>
      <c r="P394" s="23"/>
      <c r="Q394" s="23"/>
      <c r="R394" s="23"/>
      <c r="S394" s="23"/>
      <c r="T394" s="23"/>
      <c r="U394" s="23"/>
      <c r="V394" s="23"/>
      <c r="W394" s="23"/>
      <c r="X394" s="23"/>
      <c r="Y394" s="23"/>
      <c r="Z394" s="23"/>
      <c r="AA394" s="23"/>
      <c r="AB394" s="23"/>
      <c r="AC394" s="23"/>
      <c r="AD394" s="23"/>
      <c r="AE394" s="23"/>
      <c r="AF394" s="23"/>
    </row>
    <row r="395" spans="1:32" ht="7.5" customHeight="1" x14ac:dyDescent="0.25">
      <c r="A395" s="23"/>
      <c r="B395" s="23"/>
      <c r="C395" s="23"/>
      <c r="D395" s="23"/>
      <c r="E395" s="23"/>
      <c r="F395" s="23"/>
      <c r="G395" s="23"/>
      <c r="H395" s="23"/>
      <c r="I395" s="23"/>
      <c r="J395" s="23"/>
      <c r="K395" s="23"/>
      <c r="L395" s="23"/>
      <c r="M395" s="23"/>
      <c r="N395" s="23"/>
      <c r="O395" s="23"/>
      <c r="P395" s="23"/>
      <c r="Q395" s="23"/>
      <c r="R395" s="23"/>
      <c r="S395" s="23"/>
      <c r="T395" s="23"/>
      <c r="U395" s="23"/>
      <c r="V395" s="23"/>
      <c r="W395" s="23"/>
      <c r="X395" s="23"/>
      <c r="Y395" s="23"/>
      <c r="Z395" s="23"/>
      <c r="AA395" s="23"/>
      <c r="AB395" s="23"/>
      <c r="AC395" s="23"/>
      <c r="AD395" s="23"/>
      <c r="AE395" s="23"/>
      <c r="AF395" s="23"/>
    </row>
    <row r="396" spans="1:32" x14ac:dyDescent="0.25">
      <c r="A396" s="122">
        <v>16.100000000000001</v>
      </c>
      <c r="B396" s="122"/>
      <c r="C396" s="120" t="s">
        <v>296</v>
      </c>
      <c r="D396" s="120"/>
      <c r="E396" s="120"/>
      <c r="F396" s="120"/>
      <c r="G396" s="120"/>
      <c r="H396" s="120"/>
      <c r="I396" s="120"/>
      <c r="J396" s="120"/>
      <c r="K396" s="120"/>
      <c r="L396" s="120"/>
      <c r="M396" s="120"/>
      <c r="N396" s="120"/>
      <c r="O396" s="120"/>
      <c r="P396" s="120"/>
      <c r="Q396" s="120"/>
      <c r="R396" s="120"/>
      <c r="S396" s="120"/>
      <c r="T396" s="120"/>
      <c r="U396" s="120"/>
      <c r="V396" s="120"/>
      <c r="W396" s="120"/>
      <c r="X396" s="120"/>
      <c r="Y396" s="120"/>
      <c r="Z396" s="120"/>
      <c r="AA396" s="120"/>
      <c r="AB396" s="120"/>
      <c r="AC396" s="120"/>
      <c r="AD396" s="120"/>
      <c r="AE396" s="120"/>
      <c r="AF396" s="120"/>
    </row>
    <row r="397" spans="1:32" x14ac:dyDescent="0.25">
      <c r="A397" s="23"/>
      <c r="B397" s="23"/>
      <c r="C397" s="120"/>
      <c r="D397" s="120"/>
      <c r="E397" s="120"/>
      <c r="F397" s="120"/>
      <c r="G397" s="120"/>
      <c r="H397" s="120"/>
      <c r="I397" s="120"/>
      <c r="J397" s="120"/>
      <c r="K397" s="120"/>
      <c r="L397" s="120"/>
      <c r="M397" s="120"/>
      <c r="N397" s="120"/>
      <c r="O397" s="120"/>
      <c r="P397" s="120"/>
      <c r="Q397" s="120"/>
      <c r="R397" s="120"/>
      <c r="S397" s="120"/>
      <c r="T397" s="120"/>
      <c r="U397" s="120"/>
      <c r="V397" s="120"/>
      <c r="W397" s="120"/>
      <c r="X397" s="120"/>
      <c r="Y397" s="120"/>
      <c r="Z397" s="120"/>
      <c r="AA397" s="120"/>
      <c r="AB397" s="120"/>
      <c r="AC397" s="120"/>
      <c r="AD397" s="120"/>
      <c r="AE397" s="120"/>
      <c r="AF397" s="120"/>
    </row>
    <row r="398" spans="1:32" x14ac:dyDescent="0.25">
      <c r="A398" s="23"/>
      <c r="B398" s="23"/>
      <c r="C398" s="120"/>
      <c r="D398" s="120"/>
      <c r="E398" s="120"/>
      <c r="F398" s="120"/>
      <c r="G398" s="120"/>
      <c r="H398" s="120"/>
      <c r="I398" s="120"/>
      <c r="J398" s="120"/>
      <c r="K398" s="120"/>
      <c r="L398" s="120"/>
      <c r="M398" s="120"/>
      <c r="N398" s="120"/>
      <c r="O398" s="120"/>
      <c r="P398" s="120"/>
      <c r="Q398" s="120"/>
      <c r="R398" s="120"/>
      <c r="S398" s="120"/>
      <c r="T398" s="120"/>
      <c r="U398" s="120"/>
      <c r="V398" s="120"/>
      <c r="W398" s="120"/>
      <c r="X398" s="120"/>
      <c r="Y398" s="120"/>
      <c r="Z398" s="120"/>
      <c r="AA398" s="120"/>
      <c r="AB398" s="120"/>
      <c r="AC398" s="120"/>
      <c r="AD398" s="120"/>
      <c r="AE398" s="120"/>
      <c r="AF398" s="120"/>
    </row>
    <row r="399" spans="1:32" x14ac:dyDescent="0.25">
      <c r="A399" s="23"/>
      <c r="B399" s="23"/>
      <c r="C399" s="120"/>
      <c r="D399" s="120"/>
      <c r="E399" s="120"/>
      <c r="F399" s="120"/>
      <c r="G399" s="120"/>
      <c r="H399" s="120"/>
      <c r="I399" s="120"/>
      <c r="J399" s="120"/>
      <c r="K399" s="120"/>
      <c r="L399" s="120"/>
      <c r="M399" s="120"/>
      <c r="N399" s="120"/>
      <c r="O399" s="120"/>
      <c r="P399" s="120"/>
      <c r="Q399" s="120"/>
      <c r="R399" s="120"/>
      <c r="S399" s="120"/>
      <c r="T399" s="120"/>
      <c r="U399" s="120"/>
      <c r="V399" s="120"/>
      <c r="W399" s="120"/>
      <c r="X399" s="120"/>
      <c r="Y399" s="120"/>
      <c r="Z399" s="120"/>
      <c r="AA399" s="120"/>
      <c r="AB399" s="120"/>
      <c r="AC399" s="120"/>
      <c r="AD399" s="120"/>
      <c r="AE399" s="120"/>
      <c r="AF399" s="120"/>
    </row>
    <row r="400" spans="1:32" ht="7.5" customHeight="1" x14ac:dyDescent="0.25">
      <c r="A400" s="23"/>
      <c r="B400" s="23"/>
      <c r="C400" s="23"/>
      <c r="D400" s="23"/>
      <c r="E400" s="23"/>
      <c r="F400" s="23"/>
      <c r="G400" s="23"/>
      <c r="H400" s="23"/>
      <c r="I400" s="23"/>
      <c r="J400" s="23"/>
      <c r="K400" s="23"/>
      <c r="L400" s="23"/>
      <c r="M400" s="23"/>
      <c r="N400" s="23"/>
      <c r="O400" s="23"/>
      <c r="P400" s="23"/>
      <c r="Q400" s="23"/>
      <c r="R400" s="23"/>
      <c r="S400" s="23"/>
      <c r="T400" s="23"/>
      <c r="U400" s="23"/>
      <c r="V400" s="23"/>
      <c r="W400" s="23"/>
      <c r="X400" s="23"/>
      <c r="Y400" s="23"/>
      <c r="Z400" s="23"/>
      <c r="AA400" s="23"/>
      <c r="AB400" s="23"/>
      <c r="AC400" s="23"/>
      <c r="AD400" s="23"/>
      <c r="AE400" s="23"/>
      <c r="AF400" s="23"/>
    </row>
    <row r="401" spans="1:32" x14ac:dyDescent="0.25">
      <c r="A401" s="122">
        <v>16.2</v>
      </c>
      <c r="B401" s="122"/>
      <c r="C401" s="120" t="s">
        <v>499</v>
      </c>
      <c r="D401" s="120"/>
      <c r="E401" s="120"/>
      <c r="F401" s="120"/>
      <c r="G401" s="120"/>
      <c r="H401" s="120"/>
      <c r="I401" s="120"/>
      <c r="J401" s="120"/>
      <c r="K401" s="120"/>
      <c r="L401" s="120"/>
      <c r="M401" s="120"/>
      <c r="N401" s="120"/>
      <c r="O401" s="120"/>
      <c r="P401" s="120"/>
      <c r="Q401" s="120"/>
      <c r="R401" s="120"/>
      <c r="S401" s="120"/>
      <c r="T401" s="120"/>
      <c r="U401" s="120"/>
      <c r="V401" s="120"/>
      <c r="W401" s="120"/>
      <c r="X401" s="120"/>
      <c r="Y401" s="120"/>
      <c r="Z401" s="120"/>
      <c r="AA401" s="120"/>
      <c r="AB401" s="120"/>
      <c r="AC401" s="120"/>
      <c r="AD401" s="120"/>
      <c r="AE401" s="120"/>
      <c r="AF401" s="120"/>
    </row>
    <row r="402" spans="1:32" x14ac:dyDescent="0.25">
      <c r="A402" s="23"/>
      <c r="B402" s="23"/>
      <c r="C402" s="120"/>
      <c r="D402" s="120"/>
      <c r="E402" s="120"/>
      <c r="F402" s="120"/>
      <c r="G402" s="120"/>
      <c r="H402" s="120"/>
      <c r="I402" s="120"/>
      <c r="J402" s="120"/>
      <c r="K402" s="120"/>
      <c r="L402" s="120"/>
      <c r="M402" s="120"/>
      <c r="N402" s="120"/>
      <c r="O402" s="120"/>
      <c r="P402" s="120"/>
      <c r="Q402" s="120"/>
      <c r="R402" s="120"/>
      <c r="S402" s="120"/>
      <c r="T402" s="120"/>
      <c r="U402" s="120"/>
      <c r="V402" s="120"/>
      <c r="W402" s="120"/>
      <c r="X402" s="120"/>
      <c r="Y402" s="120"/>
      <c r="Z402" s="120"/>
      <c r="AA402" s="120"/>
      <c r="AB402" s="120"/>
      <c r="AC402" s="120"/>
      <c r="AD402" s="120"/>
      <c r="AE402" s="120"/>
      <c r="AF402" s="120"/>
    </row>
    <row r="403" spans="1:32" x14ac:dyDescent="0.25">
      <c r="A403" s="23"/>
      <c r="B403" s="23"/>
      <c r="C403" s="120"/>
      <c r="D403" s="120"/>
      <c r="E403" s="120"/>
      <c r="F403" s="120"/>
      <c r="G403" s="120"/>
      <c r="H403" s="120"/>
      <c r="I403" s="120"/>
      <c r="J403" s="120"/>
      <c r="K403" s="120"/>
      <c r="L403" s="120"/>
      <c r="M403" s="120"/>
      <c r="N403" s="120"/>
      <c r="O403" s="120"/>
      <c r="P403" s="120"/>
      <c r="Q403" s="120"/>
      <c r="R403" s="120"/>
      <c r="S403" s="120"/>
      <c r="T403" s="120"/>
      <c r="U403" s="120"/>
      <c r="V403" s="120"/>
      <c r="W403" s="120"/>
      <c r="X403" s="120"/>
      <c r="Y403" s="120"/>
      <c r="Z403" s="120"/>
      <c r="AA403" s="120"/>
      <c r="AB403" s="120"/>
      <c r="AC403" s="120"/>
      <c r="AD403" s="120"/>
      <c r="AE403" s="120"/>
      <c r="AF403" s="120"/>
    </row>
    <row r="404" spans="1:32" x14ac:dyDescent="0.25">
      <c r="A404" s="23"/>
      <c r="B404" s="23"/>
      <c r="C404" s="120"/>
      <c r="D404" s="120"/>
      <c r="E404" s="120"/>
      <c r="F404" s="120"/>
      <c r="G404" s="120"/>
      <c r="H404" s="120"/>
      <c r="I404" s="120"/>
      <c r="J404" s="120"/>
      <c r="K404" s="120"/>
      <c r="L404" s="120"/>
      <c r="M404" s="120"/>
      <c r="N404" s="120"/>
      <c r="O404" s="120"/>
      <c r="P404" s="120"/>
      <c r="Q404" s="120"/>
      <c r="R404" s="120"/>
      <c r="S404" s="120"/>
      <c r="T404" s="120"/>
      <c r="U404" s="120"/>
      <c r="V404" s="120"/>
      <c r="W404" s="120"/>
      <c r="X404" s="120"/>
      <c r="Y404" s="120"/>
      <c r="Z404" s="120"/>
      <c r="AA404" s="120"/>
      <c r="AB404" s="120"/>
      <c r="AC404" s="120"/>
      <c r="AD404" s="120"/>
      <c r="AE404" s="120"/>
      <c r="AF404" s="120"/>
    </row>
    <row r="405" spans="1:32" x14ac:dyDescent="0.25">
      <c r="A405" s="26"/>
      <c r="B405" s="26"/>
      <c r="C405" s="26"/>
      <c r="D405" s="26"/>
      <c r="E405" s="26"/>
      <c r="F405" s="26"/>
      <c r="G405" s="26"/>
      <c r="H405" s="26"/>
      <c r="I405" s="26"/>
      <c r="J405" s="26"/>
      <c r="K405" s="26"/>
      <c r="L405" s="26"/>
      <c r="M405" s="26"/>
      <c r="N405" s="26"/>
      <c r="O405" s="26"/>
      <c r="P405" s="26"/>
      <c r="Q405" s="26"/>
      <c r="R405" s="26"/>
      <c r="S405" s="26"/>
      <c r="T405" s="26"/>
      <c r="U405" s="26"/>
      <c r="V405" s="26"/>
      <c r="W405" s="26"/>
      <c r="X405" s="26"/>
      <c r="Y405" s="26"/>
      <c r="Z405" s="26"/>
      <c r="AA405" s="26"/>
      <c r="AB405" s="26"/>
      <c r="AC405" s="26"/>
      <c r="AD405" s="26"/>
      <c r="AE405" s="26"/>
      <c r="AF405" s="26"/>
    </row>
    <row r="406" spans="1:32" x14ac:dyDescent="0.25">
      <c r="A406" s="26"/>
      <c r="B406" s="26"/>
      <c r="C406" s="26"/>
      <c r="D406" s="26"/>
      <c r="E406" s="26"/>
      <c r="F406" s="26"/>
      <c r="G406" s="26"/>
      <c r="H406" s="26"/>
      <c r="I406" s="26"/>
      <c r="J406" s="26"/>
      <c r="K406" s="26"/>
      <c r="L406" s="26"/>
      <c r="M406" s="26"/>
      <c r="N406" s="26"/>
      <c r="O406" s="26"/>
      <c r="P406" s="26"/>
      <c r="Q406" s="26"/>
      <c r="R406" s="26"/>
      <c r="S406" s="26"/>
      <c r="T406" s="26"/>
      <c r="U406" s="26"/>
      <c r="V406" s="26"/>
      <c r="W406" s="26"/>
      <c r="X406" s="26"/>
      <c r="Y406" s="26"/>
      <c r="Z406" s="26"/>
      <c r="AA406" s="26"/>
      <c r="AB406" s="26"/>
      <c r="AC406" s="26"/>
      <c r="AD406" s="26"/>
      <c r="AE406" s="26"/>
      <c r="AF406" s="26"/>
    </row>
    <row r="407" spans="1:32" x14ac:dyDescent="0.25">
      <c r="A407" s="121">
        <v>17</v>
      </c>
      <c r="B407" s="121"/>
      <c r="C407" s="22" t="s">
        <v>189</v>
      </c>
      <c r="D407" s="23"/>
      <c r="E407" s="23"/>
      <c r="F407" s="23"/>
      <c r="G407" s="26"/>
      <c r="H407" s="26"/>
      <c r="I407" s="26"/>
      <c r="J407" s="26"/>
      <c r="K407" s="26"/>
      <c r="L407" s="26"/>
      <c r="M407" s="26"/>
      <c r="N407" s="26"/>
      <c r="O407" s="26"/>
      <c r="P407" s="26"/>
      <c r="Q407" s="26"/>
      <c r="R407" s="26"/>
      <c r="S407" s="26"/>
      <c r="T407" s="26"/>
      <c r="U407" s="26"/>
      <c r="V407" s="26"/>
      <c r="W407" s="26"/>
      <c r="X407" s="26"/>
      <c r="Y407" s="26"/>
      <c r="Z407" s="26"/>
      <c r="AA407" s="26"/>
      <c r="AB407" s="26"/>
      <c r="AC407" s="26"/>
      <c r="AD407" s="26"/>
      <c r="AE407" s="26"/>
      <c r="AF407" s="26"/>
    </row>
    <row r="408" spans="1:32" ht="6.75" customHeight="1" x14ac:dyDescent="0.25">
      <c r="A408" s="26"/>
      <c r="B408" s="26"/>
      <c r="C408" s="26"/>
      <c r="D408" s="26"/>
      <c r="E408" s="26"/>
      <c r="F408" s="26"/>
      <c r="G408" s="26"/>
      <c r="H408" s="26"/>
      <c r="I408" s="26"/>
      <c r="J408" s="26"/>
      <c r="K408" s="26"/>
      <c r="L408" s="26"/>
      <c r="M408" s="26"/>
      <c r="N408" s="26"/>
      <c r="O408" s="26"/>
      <c r="P408" s="26"/>
      <c r="Q408" s="26"/>
      <c r="R408" s="26"/>
      <c r="S408" s="26"/>
      <c r="T408" s="26"/>
      <c r="U408" s="26"/>
      <c r="V408" s="26"/>
      <c r="W408" s="26"/>
      <c r="X408" s="26"/>
      <c r="Y408" s="26"/>
      <c r="Z408" s="26"/>
      <c r="AA408" s="26"/>
      <c r="AB408" s="26"/>
      <c r="AC408" s="26"/>
      <c r="AD408" s="26"/>
      <c r="AE408" s="26"/>
      <c r="AF408" s="26"/>
    </row>
    <row r="409" spans="1:32" x14ac:dyDescent="0.25">
      <c r="A409" s="122">
        <v>17.100000000000001</v>
      </c>
      <c r="B409" s="122"/>
      <c r="C409" s="120" t="s">
        <v>190</v>
      </c>
      <c r="D409" s="120"/>
      <c r="E409" s="120"/>
      <c r="F409" s="120"/>
      <c r="G409" s="120"/>
      <c r="H409" s="120"/>
      <c r="I409" s="120"/>
      <c r="J409" s="120"/>
      <c r="K409" s="120"/>
      <c r="L409" s="120"/>
      <c r="M409" s="120"/>
      <c r="N409" s="120"/>
      <c r="O409" s="120"/>
      <c r="P409" s="120"/>
      <c r="Q409" s="120"/>
      <c r="R409" s="120"/>
      <c r="S409" s="120"/>
      <c r="T409" s="120"/>
      <c r="U409" s="120"/>
      <c r="V409" s="120"/>
      <c r="W409" s="120"/>
      <c r="X409" s="120"/>
      <c r="Y409" s="120"/>
      <c r="Z409" s="120"/>
      <c r="AA409" s="120"/>
      <c r="AB409" s="120"/>
      <c r="AC409" s="120"/>
      <c r="AD409" s="120"/>
      <c r="AE409" s="120"/>
      <c r="AF409" s="120"/>
    </row>
    <row r="410" spans="1:32" x14ac:dyDescent="0.25">
      <c r="A410" s="26"/>
      <c r="B410" s="26"/>
      <c r="C410" s="26"/>
      <c r="D410" s="26"/>
      <c r="E410" s="26"/>
      <c r="F410" s="26"/>
      <c r="G410" s="26"/>
      <c r="H410" s="26"/>
      <c r="I410" s="26"/>
      <c r="J410" s="26"/>
      <c r="K410" s="26"/>
      <c r="L410" s="26"/>
      <c r="M410" s="26"/>
      <c r="N410" s="26"/>
      <c r="O410" s="26"/>
      <c r="P410" s="26"/>
      <c r="Q410" s="26"/>
      <c r="R410" s="26"/>
      <c r="S410" s="26"/>
      <c r="T410" s="26"/>
      <c r="U410" s="26"/>
      <c r="V410" s="26"/>
      <c r="W410" s="26"/>
      <c r="X410" s="26"/>
      <c r="Y410" s="26"/>
      <c r="Z410" s="26"/>
      <c r="AA410" s="26"/>
      <c r="AB410" s="26"/>
      <c r="AC410" s="26"/>
      <c r="AD410" s="26"/>
      <c r="AE410" s="26"/>
      <c r="AF410" s="26"/>
    </row>
    <row r="411" spans="1:32" x14ac:dyDescent="0.25">
      <c r="A411" s="26"/>
      <c r="B411" s="26"/>
      <c r="C411" s="26"/>
      <c r="D411" s="26"/>
      <c r="E411" s="26"/>
      <c r="F411" s="26"/>
      <c r="G411" s="26"/>
      <c r="H411" s="26"/>
      <c r="I411" s="26"/>
      <c r="J411" s="26"/>
      <c r="K411" s="26"/>
      <c r="L411" s="26"/>
      <c r="M411" s="26"/>
      <c r="N411" s="26"/>
      <c r="O411" s="26"/>
      <c r="P411" s="26"/>
      <c r="Q411" s="26"/>
      <c r="R411" s="26"/>
      <c r="S411" s="26"/>
      <c r="T411" s="26"/>
      <c r="U411" s="26"/>
      <c r="V411" s="26"/>
      <c r="W411" s="26"/>
      <c r="X411" s="26"/>
      <c r="Y411" s="26"/>
      <c r="Z411" s="26"/>
      <c r="AA411" s="26"/>
      <c r="AB411" s="26"/>
      <c r="AC411" s="26"/>
      <c r="AD411" s="26"/>
      <c r="AE411" s="26"/>
      <c r="AF411" s="26"/>
    </row>
    <row r="412" spans="1:32" x14ac:dyDescent="0.25">
      <c r="A412" s="121">
        <v>18</v>
      </c>
      <c r="B412" s="121"/>
      <c r="C412" s="22" t="s">
        <v>191</v>
      </c>
      <c r="D412" s="23"/>
      <c r="E412" s="23"/>
      <c r="F412" s="23"/>
      <c r="G412" s="26"/>
      <c r="H412" s="26"/>
      <c r="I412" s="26"/>
      <c r="J412" s="26"/>
      <c r="K412" s="26"/>
      <c r="L412" s="26"/>
      <c r="M412" s="26"/>
      <c r="N412" s="26"/>
      <c r="O412" s="26"/>
      <c r="P412" s="26"/>
      <c r="Q412" s="26"/>
      <c r="R412" s="26"/>
      <c r="S412" s="26"/>
      <c r="T412" s="26"/>
      <c r="U412" s="26"/>
      <c r="V412" s="26"/>
      <c r="W412" s="26"/>
      <c r="X412" s="26"/>
      <c r="Y412" s="26"/>
      <c r="Z412" s="26"/>
      <c r="AA412" s="26"/>
      <c r="AB412" s="26"/>
      <c r="AC412" s="26"/>
      <c r="AD412" s="26"/>
      <c r="AE412" s="26"/>
      <c r="AF412" s="26"/>
    </row>
    <row r="413" spans="1:32" ht="7.5" customHeight="1" x14ac:dyDescent="0.25">
      <c r="A413" s="26"/>
      <c r="B413" s="26"/>
      <c r="C413" s="26"/>
      <c r="D413" s="26"/>
      <c r="E413" s="26"/>
      <c r="F413" s="26"/>
      <c r="G413" s="26"/>
      <c r="H413" s="26"/>
      <c r="I413" s="26"/>
      <c r="J413" s="26"/>
      <c r="K413" s="26"/>
      <c r="L413" s="26"/>
      <c r="M413" s="26"/>
      <c r="N413" s="26"/>
      <c r="O413" s="26"/>
      <c r="P413" s="26"/>
      <c r="Q413" s="26"/>
      <c r="R413" s="26"/>
      <c r="S413" s="26"/>
      <c r="T413" s="26"/>
      <c r="U413" s="26"/>
      <c r="V413" s="26"/>
      <c r="W413" s="26"/>
      <c r="X413" s="26"/>
      <c r="Y413" s="26"/>
      <c r="Z413" s="26"/>
      <c r="AA413" s="26"/>
      <c r="AB413" s="26"/>
      <c r="AC413" s="26"/>
      <c r="AD413" s="26"/>
      <c r="AE413" s="26"/>
      <c r="AF413" s="26"/>
    </row>
    <row r="414" spans="1:32" x14ac:dyDescent="0.25">
      <c r="A414" s="122">
        <v>18.100000000000001</v>
      </c>
      <c r="B414" s="122"/>
      <c r="C414" s="120" t="s">
        <v>297</v>
      </c>
      <c r="D414" s="120"/>
      <c r="E414" s="120"/>
      <c r="F414" s="120"/>
      <c r="G414" s="120"/>
      <c r="H414" s="120"/>
      <c r="I414" s="120"/>
      <c r="J414" s="120"/>
      <c r="K414" s="120"/>
      <c r="L414" s="120"/>
      <c r="M414" s="120"/>
      <c r="N414" s="120"/>
      <c r="O414" s="120"/>
      <c r="P414" s="120"/>
      <c r="Q414" s="120"/>
      <c r="R414" s="120"/>
      <c r="S414" s="120"/>
      <c r="T414" s="120"/>
      <c r="U414" s="120"/>
      <c r="V414" s="120"/>
      <c r="W414" s="120"/>
      <c r="X414" s="120"/>
      <c r="Y414" s="120"/>
      <c r="Z414" s="120"/>
      <c r="AA414" s="120"/>
      <c r="AB414" s="120"/>
      <c r="AC414" s="120"/>
      <c r="AD414" s="120"/>
      <c r="AE414" s="120"/>
      <c r="AF414" s="120"/>
    </row>
    <row r="415" spans="1:32" x14ac:dyDescent="0.25">
      <c r="A415" s="26"/>
      <c r="B415" s="26"/>
      <c r="C415" s="120"/>
      <c r="D415" s="120"/>
      <c r="E415" s="120"/>
      <c r="F415" s="120"/>
      <c r="G415" s="120"/>
      <c r="H415" s="120"/>
      <c r="I415" s="120"/>
      <c r="J415" s="120"/>
      <c r="K415" s="120"/>
      <c r="L415" s="120"/>
      <c r="M415" s="120"/>
      <c r="N415" s="120"/>
      <c r="O415" s="120"/>
      <c r="P415" s="120"/>
      <c r="Q415" s="120"/>
      <c r="R415" s="120"/>
      <c r="S415" s="120"/>
      <c r="T415" s="120"/>
      <c r="U415" s="120"/>
      <c r="V415" s="120"/>
      <c r="W415" s="120"/>
      <c r="X415" s="120"/>
      <c r="Y415" s="120"/>
      <c r="Z415" s="120"/>
      <c r="AA415" s="120"/>
      <c r="AB415" s="120"/>
      <c r="AC415" s="120"/>
      <c r="AD415" s="120"/>
      <c r="AE415" s="120"/>
      <c r="AF415" s="120"/>
    </row>
    <row r="416" spans="1:32" x14ac:dyDescent="0.25">
      <c r="A416" s="26"/>
      <c r="B416" s="26"/>
      <c r="C416" s="120"/>
      <c r="D416" s="120"/>
      <c r="E416" s="120"/>
      <c r="F416" s="120"/>
      <c r="G416" s="120"/>
      <c r="H416" s="120"/>
      <c r="I416" s="120"/>
      <c r="J416" s="120"/>
      <c r="K416" s="120"/>
      <c r="L416" s="120"/>
      <c r="M416" s="120"/>
      <c r="N416" s="120"/>
      <c r="O416" s="120"/>
      <c r="P416" s="120"/>
      <c r="Q416" s="120"/>
      <c r="R416" s="120"/>
      <c r="S416" s="120"/>
      <c r="T416" s="120"/>
      <c r="U416" s="120"/>
      <c r="V416" s="120"/>
      <c r="W416" s="120"/>
      <c r="X416" s="120"/>
      <c r="Y416" s="120"/>
      <c r="Z416" s="120"/>
      <c r="AA416" s="120"/>
      <c r="AB416" s="120"/>
      <c r="AC416" s="120"/>
      <c r="AD416" s="120"/>
      <c r="AE416" s="120"/>
      <c r="AF416" s="120"/>
    </row>
    <row r="417" spans="1:32" x14ac:dyDescent="0.25">
      <c r="A417" s="26"/>
      <c r="B417" s="26"/>
      <c r="C417" s="120"/>
      <c r="D417" s="120"/>
      <c r="E417" s="120"/>
      <c r="F417" s="120"/>
      <c r="G417" s="120"/>
      <c r="H417" s="120"/>
      <c r="I417" s="120"/>
      <c r="J417" s="120"/>
      <c r="K417" s="120"/>
      <c r="L417" s="120"/>
      <c r="M417" s="120"/>
      <c r="N417" s="120"/>
      <c r="O417" s="120"/>
      <c r="P417" s="120"/>
      <c r="Q417" s="120"/>
      <c r="R417" s="120"/>
      <c r="S417" s="120"/>
      <c r="T417" s="120"/>
      <c r="U417" s="120"/>
      <c r="V417" s="120"/>
      <c r="W417" s="120"/>
      <c r="X417" s="120"/>
      <c r="Y417" s="120"/>
      <c r="Z417" s="120"/>
      <c r="AA417" s="120"/>
      <c r="AB417" s="120"/>
      <c r="AC417" s="120"/>
      <c r="AD417" s="120"/>
      <c r="AE417" s="120"/>
      <c r="AF417" s="120"/>
    </row>
    <row r="418" spans="1:32" x14ac:dyDescent="0.25">
      <c r="A418" s="121">
        <v>19</v>
      </c>
      <c r="B418" s="121"/>
      <c r="C418" s="22" t="s">
        <v>192</v>
      </c>
      <c r="D418" s="23"/>
      <c r="E418" s="23"/>
      <c r="F418" s="23"/>
      <c r="G418" s="26"/>
      <c r="H418" s="26"/>
      <c r="I418" s="26"/>
      <c r="J418" s="26"/>
      <c r="K418" s="26"/>
      <c r="L418" s="26"/>
      <c r="M418" s="26"/>
      <c r="N418" s="26"/>
      <c r="O418" s="26"/>
      <c r="P418" s="26"/>
      <c r="Q418" s="26"/>
      <c r="R418" s="26"/>
      <c r="S418" s="26"/>
      <c r="T418" s="26"/>
      <c r="U418" s="26"/>
      <c r="V418" s="26"/>
      <c r="W418" s="26"/>
      <c r="X418" s="26"/>
      <c r="Y418" s="26"/>
      <c r="Z418" s="26"/>
      <c r="AA418" s="26"/>
      <c r="AB418" s="26"/>
      <c r="AC418" s="26"/>
      <c r="AD418" s="26"/>
      <c r="AE418" s="26"/>
      <c r="AF418" s="26"/>
    </row>
    <row r="419" spans="1:32" ht="7.5" customHeight="1" x14ac:dyDescent="0.25">
      <c r="A419" s="26"/>
      <c r="B419" s="26"/>
      <c r="C419" s="26"/>
      <c r="D419" s="26"/>
      <c r="E419" s="26"/>
      <c r="F419" s="26"/>
      <c r="G419" s="26"/>
      <c r="H419" s="26"/>
      <c r="I419" s="26"/>
      <c r="J419" s="26"/>
      <c r="K419" s="26"/>
      <c r="L419" s="26"/>
      <c r="M419" s="26"/>
      <c r="N419" s="26"/>
      <c r="O419" s="26"/>
      <c r="P419" s="26"/>
      <c r="Q419" s="26"/>
      <c r="R419" s="26"/>
      <c r="S419" s="26"/>
      <c r="T419" s="26"/>
      <c r="U419" s="26"/>
      <c r="V419" s="26"/>
      <c r="W419" s="26"/>
      <c r="X419" s="26"/>
      <c r="Y419" s="26"/>
      <c r="Z419" s="26"/>
      <c r="AA419" s="26"/>
      <c r="AB419" s="26"/>
      <c r="AC419" s="26"/>
      <c r="AD419" s="26"/>
      <c r="AE419" s="26"/>
      <c r="AF419" s="26"/>
    </row>
    <row r="420" spans="1:32" x14ac:dyDescent="0.25">
      <c r="A420" s="122">
        <v>19.100000000000001</v>
      </c>
      <c r="B420" s="122"/>
      <c r="C420" s="120" t="s">
        <v>298</v>
      </c>
      <c r="D420" s="120"/>
      <c r="E420" s="120"/>
      <c r="F420" s="120"/>
      <c r="G420" s="120"/>
      <c r="H420" s="120"/>
      <c r="I420" s="120"/>
      <c r="J420" s="120"/>
      <c r="K420" s="120"/>
      <c r="L420" s="120"/>
      <c r="M420" s="120"/>
      <c r="N420" s="120"/>
      <c r="O420" s="120"/>
      <c r="P420" s="120"/>
      <c r="Q420" s="120"/>
      <c r="R420" s="120"/>
      <c r="S420" s="120"/>
      <c r="T420" s="120"/>
      <c r="U420" s="120"/>
      <c r="V420" s="120"/>
      <c r="W420" s="120"/>
      <c r="X420" s="120"/>
      <c r="Y420" s="120"/>
      <c r="Z420" s="120"/>
      <c r="AA420" s="120"/>
      <c r="AB420" s="120"/>
      <c r="AC420" s="120"/>
      <c r="AD420" s="120"/>
      <c r="AE420" s="120"/>
      <c r="AF420" s="120"/>
    </row>
    <row r="421" spans="1:32" x14ac:dyDescent="0.25">
      <c r="A421" s="26"/>
      <c r="B421" s="26"/>
      <c r="C421" s="120"/>
      <c r="D421" s="120"/>
      <c r="E421" s="120"/>
      <c r="F421" s="120"/>
      <c r="G421" s="120"/>
      <c r="H421" s="120"/>
      <c r="I421" s="120"/>
      <c r="J421" s="120"/>
      <c r="K421" s="120"/>
      <c r="L421" s="120"/>
      <c r="M421" s="120"/>
      <c r="N421" s="120"/>
      <c r="O421" s="120"/>
      <c r="P421" s="120"/>
      <c r="Q421" s="120"/>
      <c r="R421" s="120"/>
      <c r="S421" s="120"/>
      <c r="T421" s="120"/>
      <c r="U421" s="120"/>
      <c r="V421" s="120"/>
      <c r="W421" s="120"/>
      <c r="X421" s="120"/>
      <c r="Y421" s="120"/>
      <c r="Z421" s="120"/>
      <c r="AA421" s="120"/>
      <c r="AB421" s="120"/>
      <c r="AC421" s="120"/>
      <c r="AD421" s="120"/>
      <c r="AE421" s="120"/>
      <c r="AF421" s="120"/>
    </row>
    <row r="422" spans="1:32" x14ac:dyDescent="0.25">
      <c r="A422" s="26"/>
      <c r="B422" s="26"/>
      <c r="C422" s="120"/>
      <c r="D422" s="120"/>
      <c r="E422" s="120"/>
      <c r="F422" s="120"/>
      <c r="G422" s="120"/>
      <c r="H422" s="120"/>
      <c r="I422" s="120"/>
      <c r="J422" s="120"/>
      <c r="K422" s="120"/>
      <c r="L422" s="120"/>
      <c r="M422" s="120"/>
      <c r="N422" s="120"/>
      <c r="O422" s="120"/>
      <c r="P422" s="120"/>
      <c r="Q422" s="120"/>
      <c r="R422" s="120"/>
      <c r="S422" s="120"/>
      <c r="T422" s="120"/>
      <c r="U422" s="120"/>
      <c r="V422" s="120"/>
      <c r="W422" s="120"/>
      <c r="X422" s="120"/>
      <c r="Y422" s="120"/>
      <c r="Z422" s="120"/>
      <c r="AA422" s="120"/>
      <c r="AB422" s="120"/>
      <c r="AC422" s="120"/>
      <c r="AD422" s="120"/>
      <c r="AE422" s="120"/>
      <c r="AF422" s="120"/>
    </row>
    <row r="423" spans="1:32" x14ac:dyDescent="0.25">
      <c r="A423" s="26"/>
      <c r="B423" s="26"/>
      <c r="C423" s="120"/>
      <c r="D423" s="120"/>
      <c r="E423" s="120"/>
      <c r="F423" s="120"/>
      <c r="G423" s="120"/>
      <c r="H423" s="120"/>
      <c r="I423" s="120"/>
      <c r="J423" s="120"/>
      <c r="K423" s="120"/>
      <c r="L423" s="120"/>
      <c r="M423" s="120"/>
      <c r="N423" s="120"/>
      <c r="O423" s="120"/>
      <c r="P423" s="120"/>
      <c r="Q423" s="120"/>
      <c r="R423" s="120"/>
      <c r="S423" s="120"/>
      <c r="T423" s="120"/>
      <c r="U423" s="120"/>
      <c r="V423" s="120"/>
      <c r="W423" s="120"/>
      <c r="X423" s="120"/>
      <c r="Y423" s="120"/>
      <c r="Z423" s="120"/>
      <c r="AA423" s="120"/>
      <c r="AB423" s="120"/>
      <c r="AC423" s="120"/>
      <c r="AD423" s="120"/>
      <c r="AE423" s="120"/>
      <c r="AF423" s="120"/>
    </row>
    <row r="424" spans="1:32" ht="7.5" customHeight="1" x14ac:dyDescent="0.25">
      <c r="A424" s="26"/>
      <c r="B424" s="26"/>
      <c r="C424" s="26"/>
      <c r="D424" s="26"/>
      <c r="E424" s="26"/>
      <c r="F424" s="26"/>
      <c r="G424" s="26"/>
      <c r="H424" s="26"/>
      <c r="I424" s="26"/>
      <c r="J424" s="26"/>
      <c r="K424" s="26"/>
      <c r="L424" s="26"/>
      <c r="M424" s="26"/>
      <c r="N424" s="26"/>
      <c r="O424" s="26"/>
      <c r="P424" s="26"/>
      <c r="Q424" s="26"/>
      <c r="R424" s="26"/>
      <c r="S424" s="26"/>
      <c r="T424" s="26"/>
      <c r="U424" s="26"/>
      <c r="V424" s="26"/>
      <c r="W424" s="26"/>
      <c r="X424" s="26"/>
      <c r="Y424" s="26"/>
      <c r="Z424" s="26"/>
      <c r="AA424" s="26"/>
      <c r="AB424" s="26"/>
      <c r="AC424" s="26"/>
      <c r="AD424" s="26"/>
      <c r="AE424" s="26"/>
      <c r="AF424" s="26"/>
    </row>
    <row r="425" spans="1:32" x14ac:dyDescent="0.25">
      <c r="A425" s="122">
        <v>19.2</v>
      </c>
      <c r="B425" s="122"/>
      <c r="C425" s="120" t="s">
        <v>299</v>
      </c>
      <c r="D425" s="120"/>
      <c r="E425" s="120"/>
      <c r="F425" s="120"/>
      <c r="G425" s="120"/>
      <c r="H425" s="120"/>
      <c r="I425" s="120"/>
      <c r="J425" s="120"/>
      <c r="K425" s="120"/>
      <c r="L425" s="120"/>
      <c r="M425" s="120"/>
      <c r="N425" s="120"/>
      <c r="O425" s="120"/>
      <c r="P425" s="120"/>
      <c r="Q425" s="120"/>
      <c r="R425" s="120"/>
      <c r="S425" s="120"/>
      <c r="T425" s="120"/>
      <c r="U425" s="120"/>
      <c r="V425" s="120"/>
      <c r="W425" s="120"/>
      <c r="X425" s="120"/>
      <c r="Y425" s="120"/>
      <c r="Z425" s="120"/>
      <c r="AA425" s="120"/>
      <c r="AB425" s="120"/>
      <c r="AC425" s="120"/>
      <c r="AD425" s="120"/>
      <c r="AE425" s="120"/>
      <c r="AF425" s="120"/>
    </row>
    <row r="426" spans="1:32" x14ac:dyDescent="0.25">
      <c r="A426" s="23"/>
      <c r="B426" s="23"/>
      <c r="C426" s="120"/>
      <c r="D426" s="120"/>
      <c r="E426" s="120"/>
      <c r="F426" s="120"/>
      <c r="G426" s="120"/>
      <c r="H426" s="120"/>
      <c r="I426" s="120"/>
      <c r="J426" s="120"/>
      <c r="K426" s="120"/>
      <c r="L426" s="120"/>
      <c r="M426" s="120"/>
      <c r="N426" s="120"/>
      <c r="O426" s="120"/>
      <c r="P426" s="120"/>
      <c r="Q426" s="120"/>
      <c r="R426" s="120"/>
      <c r="S426" s="120"/>
      <c r="T426" s="120"/>
      <c r="U426" s="120"/>
      <c r="V426" s="120"/>
      <c r="W426" s="120"/>
      <c r="X426" s="120"/>
      <c r="Y426" s="120"/>
      <c r="Z426" s="120"/>
      <c r="AA426" s="120"/>
      <c r="AB426" s="120"/>
      <c r="AC426" s="120"/>
      <c r="AD426" s="120"/>
      <c r="AE426" s="120"/>
      <c r="AF426" s="120"/>
    </row>
    <row r="427" spans="1:32" x14ac:dyDescent="0.25">
      <c r="A427" s="23"/>
      <c r="B427" s="23"/>
      <c r="C427" s="120"/>
      <c r="D427" s="120"/>
      <c r="E427" s="120"/>
      <c r="F427" s="120"/>
      <c r="G427" s="120"/>
      <c r="H427" s="120"/>
      <c r="I427" s="120"/>
      <c r="J427" s="120"/>
      <c r="K427" s="120"/>
      <c r="L427" s="120"/>
      <c r="M427" s="120"/>
      <c r="N427" s="120"/>
      <c r="O427" s="120"/>
      <c r="P427" s="120"/>
      <c r="Q427" s="120"/>
      <c r="R427" s="120"/>
      <c r="S427" s="120"/>
      <c r="T427" s="120"/>
      <c r="U427" s="120"/>
      <c r="V427" s="120"/>
      <c r="W427" s="120"/>
      <c r="X427" s="120"/>
      <c r="Y427" s="120"/>
      <c r="Z427" s="120"/>
      <c r="AA427" s="120"/>
      <c r="AB427" s="120"/>
      <c r="AC427" s="120"/>
      <c r="AD427" s="120"/>
      <c r="AE427" s="120"/>
      <c r="AF427" s="120"/>
    </row>
    <row r="428" spans="1:32" x14ac:dyDescent="0.25">
      <c r="A428" s="23"/>
      <c r="B428" s="23"/>
      <c r="C428" s="120"/>
      <c r="D428" s="120"/>
      <c r="E428" s="120"/>
      <c r="F428" s="120"/>
      <c r="G428" s="120"/>
      <c r="H428" s="120"/>
      <c r="I428" s="120"/>
      <c r="J428" s="120"/>
      <c r="K428" s="120"/>
      <c r="L428" s="120"/>
      <c r="M428" s="120"/>
      <c r="N428" s="120"/>
      <c r="O428" s="120"/>
      <c r="P428" s="120"/>
      <c r="Q428" s="120"/>
      <c r="R428" s="120"/>
      <c r="S428" s="120"/>
      <c r="T428" s="120"/>
      <c r="U428" s="120"/>
      <c r="V428" s="120"/>
      <c r="W428" s="120"/>
      <c r="X428" s="120"/>
      <c r="Y428" s="120"/>
      <c r="Z428" s="120"/>
      <c r="AA428" s="120"/>
      <c r="AB428" s="120"/>
      <c r="AC428" s="120"/>
      <c r="AD428" s="120"/>
      <c r="AE428" s="120"/>
      <c r="AF428" s="120"/>
    </row>
    <row r="429" spans="1:32" x14ac:dyDescent="0.25">
      <c r="A429" s="26"/>
      <c r="B429" s="26"/>
      <c r="C429" s="26"/>
      <c r="D429" s="26"/>
      <c r="E429" s="26"/>
      <c r="F429" s="26"/>
      <c r="G429" s="26"/>
      <c r="H429" s="26"/>
      <c r="I429" s="26"/>
      <c r="J429" s="26"/>
      <c r="K429" s="26"/>
      <c r="L429" s="26"/>
      <c r="M429" s="26"/>
      <c r="N429" s="26"/>
      <c r="O429" s="26"/>
      <c r="P429" s="26"/>
      <c r="Q429" s="26"/>
      <c r="R429" s="26"/>
      <c r="S429" s="26"/>
      <c r="T429" s="26"/>
      <c r="U429" s="26"/>
      <c r="V429" s="26"/>
      <c r="W429" s="26"/>
      <c r="X429" s="26"/>
      <c r="Y429" s="26"/>
      <c r="Z429" s="26"/>
      <c r="AA429" s="26"/>
      <c r="AB429" s="26"/>
      <c r="AC429" s="26"/>
      <c r="AD429" s="26"/>
      <c r="AE429" s="26"/>
      <c r="AF429" s="26"/>
    </row>
    <row r="430" spans="1:32" x14ac:dyDescent="0.25">
      <c r="A430" s="26"/>
      <c r="B430" s="26"/>
      <c r="C430" s="26"/>
      <c r="D430" s="26"/>
      <c r="E430" s="26"/>
      <c r="F430" s="26"/>
      <c r="G430" s="26"/>
      <c r="H430" s="26"/>
      <c r="I430" s="26"/>
      <c r="J430" s="26"/>
      <c r="K430" s="26"/>
      <c r="L430" s="26"/>
      <c r="M430" s="26"/>
      <c r="N430" s="26"/>
      <c r="O430" s="26"/>
      <c r="P430" s="26"/>
      <c r="Q430" s="26"/>
      <c r="R430" s="26"/>
      <c r="S430" s="26"/>
      <c r="T430" s="26"/>
      <c r="U430" s="26"/>
      <c r="V430" s="26"/>
      <c r="W430" s="26"/>
      <c r="X430" s="26"/>
      <c r="Y430" s="26"/>
      <c r="Z430" s="26"/>
      <c r="AA430" s="26"/>
      <c r="AB430" s="26"/>
      <c r="AC430" s="26"/>
      <c r="AD430" s="26"/>
      <c r="AE430" s="26"/>
      <c r="AF430" s="26"/>
    </row>
    <row r="431" spans="1:32" x14ac:dyDescent="0.25">
      <c r="A431" s="121">
        <v>20</v>
      </c>
      <c r="B431" s="121"/>
      <c r="C431" s="22" t="s">
        <v>193</v>
      </c>
      <c r="D431" s="23"/>
      <c r="E431" s="23"/>
      <c r="F431" s="23"/>
      <c r="G431" s="26"/>
      <c r="H431" s="26"/>
      <c r="I431" s="26"/>
      <c r="J431" s="26"/>
      <c r="K431" s="26"/>
      <c r="L431" s="26"/>
      <c r="M431" s="26"/>
      <c r="N431" s="26"/>
      <c r="O431" s="26"/>
      <c r="P431" s="26"/>
      <c r="Q431" s="26"/>
      <c r="R431" s="26"/>
      <c r="S431" s="26"/>
      <c r="T431" s="26"/>
      <c r="U431" s="26"/>
      <c r="V431" s="26"/>
      <c r="W431" s="26"/>
      <c r="X431" s="26"/>
      <c r="Y431" s="26"/>
      <c r="Z431" s="26"/>
      <c r="AA431" s="26"/>
      <c r="AB431" s="26"/>
      <c r="AC431" s="26"/>
      <c r="AD431" s="26"/>
      <c r="AE431" s="26"/>
      <c r="AF431" s="26"/>
    </row>
    <row r="432" spans="1:32" ht="7.5" customHeight="1" x14ac:dyDescent="0.25">
      <c r="A432" s="26"/>
      <c r="B432" s="26"/>
      <c r="C432" s="26"/>
      <c r="D432" s="26"/>
      <c r="E432" s="26"/>
      <c r="F432" s="26"/>
      <c r="G432" s="26"/>
      <c r="H432" s="26"/>
      <c r="I432" s="26"/>
      <c r="J432" s="26"/>
      <c r="K432" s="26"/>
      <c r="L432" s="26"/>
      <c r="M432" s="26"/>
      <c r="N432" s="26"/>
      <c r="O432" s="26"/>
      <c r="P432" s="26"/>
      <c r="Q432" s="26"/>
      <c r="R432" s="26"/>
      <c r="S432" s="26"/>
      <c r="T432" s="26"/>
      <c r="U432" s="26"/>
      <c r="V432" s="26"/>
      <c r="W432" s="26"/>
      <c r="X432" s="26"/>
      <c r="Y432" s="26"/>
      <c r="Z432" s="26"/>
      <c r="AA432" s="26"/>
      <c r="AB432" s="26"/>
      <c r="AC432" s="26"/>
      <c r="AD432" s="26"/>
      <c r="AE432" s="26"/>
      <c r="AF432" s="26"/>
    </row>
    <row r="433" spans="1:32" x14ac:dyDescent="0.25">
      <c r="A433" s="122">
        <v>20.100000000000001</v>
      </c>
      <c r="B433" s="122"/>
      <c r="C433" s="120" t="s">
        <v>194</v>
      </c>
      <c r="D433" s="120"/>
      <c r="E433" s="120"/>
      <c r="F433" s="120"/>
      <c r="G433" s="120"/>
      <c r="H433" s="120"/>
      <c r="I433" s="120"/>
      <c r="J433" s="120"/>
      <c r="K433" s="120"/>
      <c r="L433" s="120"/>
      <c r="M433" s="120"/>
      <c r="N433" s="120"/>
      <c r="O433" s="120"/>
      <c r="P433" s="120"/>
      <c r="Q433" s="120"/>
      <c r="R433" s="120"/>
      <c r="S433" s="120"/>
      <c r="T433" s="120"/>
      <c r="U433" s="120"/>
      <c r="V433" s="120"/>
      <c r="W433" s="120"/>
      <c r="X433" s="120"/>
      <c r="Y433" s="120"/>
      <c r="Z433" s="120"/>
      <c r="AA433" s="120"/>
      <c r="AB433" s="120"/>
      <c r="AC433" s="120"/>
      <c r="AD433" s="120"/>
      <c r="AE433" s="120"/>
      <c r="AF433" s="120"/>
    </row>
    <row r="434" spans="1:32" ht="7.5" customHeight="1" x14ac:dyDescent="0.25">
      <c r="A434" s="26"/>
      <c r="B434" s="26"/>
      <c r="C434" s="26"/>
      <c r="D434" s="26"/>
      <c r="E434" s="26"/>
      <c r="F434" s="26"/>
      <c r="G434" s="26"/>
      <c r="H434" s="26"/>
      <c r="I434" s="26"/>
      <c r="J434" s="26"/>
      <c r="K434" s="26"/>
      <c r="L434" s="26"/>
      <c r="M434" s="26"/>
      <c r="N434" s="26"/>
      <c r="O434" s="26"/>
      <c r="P434" s="26"/>
      <c r="Q434" s="26"/>
      <c r="R434" s="26"/>
      <c r="S434" s="26"/>
      <c r="T434" s="26"/>
      <c r="U434" s="26"/>
      <c r="V434" s="26"/>
      <c r="W434" s="26"/>
      <c r="X434" s="26"/>
      <c r="Y434" s="26"/>
      <c r="Z434" s="26"/>
      <c r="AA434" s="26"/>
      <c r="AB434" s="26"/>
      <c r="AC434" s="26"/>
      <c r="AD434" s="26"/>
      <c r="AE434" s="26"/>
      <c r="AF434" s="26"/>
    </row>
    <row r="435" spans="1:32" x14ac:dyDescent="0.25">
      <c r="A435" s="122">
        <v>20.2</v>
      </c>
      <c r="B435" s="122"/>
      <c r="C435" s="120" t="s">
        <v>300</v>
      </c>
      <c r="D435" s="120"/>
      <c r="E435" s="120"/>
      <c r="F435" s="120"/>
      <c r="G435" s="120"/>
      <c r="H435" s="120"/>
      <c r="I435" s="120"/>
      <c r="J435" s="120"/>
      <c r="K435" s="120"/>
      <c r="L435" s="120"/>
      <c r="M435" s="120"/>
      <c r="N435" s="120"/>
      <c r="O435" s="120"/>
      <c r="P435" s="120"/>
      <c r="Q435" s="120"/>
      <c r="R435" s="120"/>
      <c r="S435" s="120"/>
      <c r="T435" s="120"/>
      <c r="U435" s="120"/>
      <c r="V435" s="120"/>
      <c r="W435" s="120"/>
      <c r="X435" s="120"/>
      <c r="Y435" s="120"/>
      <c r="Z435" s="120"/>
      <c r="AA435" s="120"/>
      <c r="AB435" s="120"/>
      <c r="AC435" s="120"/>
      <c r="AD435" s="120"/>
      <c r="AE435" s="120"/>
      <c r="AF435" s="120"/>
    </row>
    <row r="436" spans="1:32" x14ac:dyDescent="0.25">
      <c r="A436" s="26"/>
      <c r="B436" s="26"/>
      <c r="C436" s="120"/>
      <c r="D436" s="120"/>
      <c r="E436" s="120"/>
      <c r="F436" s="120"/>
      <c r="G436" s="120"/>
      <c r="H436" s="120"/>
      <c r="I436" s="120"/>
      <c r="J436" s="120"/>
      <c r="K436" s="120"/>
      <c r="L436" s="120"/>
      <c r="M436" s="120"/>
      <c r="N436" s="120"/>
      <c r="O436" s="120"/>
      <c r="P436" s="120"/>
      <c r="Q436" s="120"/>
      <c r="R436" s="120"/>
      <c r="S436" s="120"/>
      <c r="T436" s="120"/>
      <c r="U436" s="120"/>
      <c r="V436" s="120"/>
      <c r="W436" s="120"/>
      <c r="X436" s="120"/>
      <c r="Y436" s="120"/>
      <c r="Z436" s="120"/>
      <c r="AA436" s="120"/>
      <c r="AB436" s="120"/>
      <c r="AC436" s="120"/>
      <c r="AD436" s="120"/>
      <c r="AE436" s="120"/>
      <c r="AF436" s="120"/>
    </row>
    <row r="437" spans="1:32" x14ac:dyDescent="0.25">
      <c r="A437" s="26"/>
      <c r="B437" s="26"/>
      <c r="C437" s="120"/>
      <c r="D437" s="120"/>
      <c r="E437" s="120"/>
      <c r="F437" s="120"/>
      <c r="G437" s="120"/>
      <c r="H437" s="120"/>
      <c r="I437" s="120"/>
      <c r="J437" s="120"/>
      <c r="K437" s="120"/>
      <c r="L437" s="120"/>
      <c r="M437" s="120"/>
      <c r="N437" s="120"/>
      <c r="O437" s="120"/>
      <c r="P437" s="120"/>
      <c r="Q437" s="120"/>
      <c r="R437" s="120"/>
      <c r="S437" s="120"/>
      <c r="T437" s="120"/>
      <c r="U437" s="120"/>
      <c r="V437" s="120"/>
      <c r="W437" s="120"/>
      <c r="X437" s="120"/>
      <c r="Y437" s="120"/>
      <c r="Z437" s="120"/>
      <c r="AA437" s="120"/>
      <c r="AB437" s="120"/>
      <c r="AC437" s="120"/>
      <c r="AD437" s="120"/>
      <c r="AE437" s="120"/>
      <c r="AF437" s="120"/>
    </row>
    <row r="438" spans="1:32" x14ac:dyDescent="0.25">
      <c r="A438" s="26"/>
      <c r="B438" s="26"/>
      <c r="C438" s="120"/>
      <c r="D438" s="120"/>
      <c r="E438" s="120"/>
      <c r="F438" s="120"/>
      <c r="G438" s="120"/>
      <c r="H438" s="120"/>
      <c r="I438" s="120"/>
      <c r="J438" s="120"/>
      <c r="K438" s="120"/>
      <c r="L438" s="120"/>
      <c r="M438" s="120"/>
      <c r="N438" s="120"/>
      <c r="O438" s="120"/>
      <c r="P438" s="120"/>
      <c r="Q438" s="120"/>
      <c r="R438" s="120"/>
      <c r="S438" s="120"/>
      <c r="T438" s="120"/>
      <c r="U438" s="120"/>
      <c r="V438" s="120"/>
      <c r="W438" s="120"/>
      <c r="X438" s="120"/>
      <c r="Y438" s="120"/>
      <c r="Z438" s="120"/>
      <c r="AA438" s="120"/>
      <c r="AB438" s="120"/>
      <c r="AC438" s="120"/>
      <c r="AD438" s="120"/>
      <c r="AE438" s="120"/>
      <c r="AF438" s="120"/>
    </row>
    <row r="439" spans="1:32" x14ac:dyDescent="0.25">
      <c r="A439" s="26"/>
      <c r="B439" s="26"/>
      <c r="C439" s="26"/>
      <c r="D439" s="26"/>
      <c r="E439" s="26"/>
      <c r="F439" s="26"/>
      <c r="G439" s="26"/>
      <c r="H439" s="26"/>
      <c r="I439" s="26"/>
      <c r="J439" s="26"/>
      <c r="K439" s="26"/>
      <c r="L439" s="26"/>
      <c r="M439" s="26"/>
      <c r="N439" s="26"/>
      <c r="O439" s="26"/>
      <c r="P439" s="26"/>
      <c r="Q439" s="26"/>
      <c r="R439" s="26"/>
      <c r="S439" s="26"/>
      <c r="T439" s="26"/>
      <c r="U439" s="26"/>
      <c r="V439" s="26"/>
      <c r="W439" s="26"/>
      <c r="X439" s="26"/>
      <c r="Y439" s="26"/>
      <c r="Z439" s="26"/>
      <c r="AA439" s="26"/>
      <c r="AB439" s="26"/>
      <c r="AC439" s="26"/>
      <c r="AD439" s="26"/>
      <c r="AE439" s="26"/>
      <c r="AF439" s="26"/>
    </row>
    <row r="440" spans="1:32" x14ac:dyDescent="0.25">
      <c r="A440" s="26"/>
      <c r="B440" s="26"/>
      <c r="C440" s="26"/>
      <c r="D440" s="26"/>
      <c r="E440" s="26"/>
      <c r="F440" s="26"/>
      <c r="G440" s="26"/>
      <c r="H440" s="26"/>
      <c r="I440" s="26"/>
      <c r="J440" s="26"/>
      <c r="K440" s="26"/>
      <c r="L440" s="26"/>
      <c r="M440" s="26"/>
      <c r="N440" s="26"/>
      <c r="O440" s="26"/>
      <c r="P440" s="26"/>
      <c r="Q440" s="26"/>
      <c r="R440" s="26"/>
      <c r="S440" s="26"/>
      <c r="T440" s="26"/>
      <c r="U440" s="26"/>
      <c r="V440" s="26"/>
      <c r="W440" s="26"/>
      <c r="X440" s="26"/>
      <c r="Y440" s="26"/>
      <c r="Z440" s="26"/>
      <c r="AA440" s="26"/>
      <c r="AB440" s="26"/>
      <c r="AC440" s="26"/>
      <c r="AD440" s="26"/>
      <c r="AE440" s="26"/>
      <c r="AF440" s="26"/>
    </row>
    <row r="441" spans="1:32" x14ac:dyDescent="0.25">
      <c r="A441" s="121">
        <v>21</v>
      </c>
      <c r="B441" s="121"/>
      <c r="C441" s="22" t="s">
        <v>195</v>
      </c>
      <c r="D441" s="23"/>
      <c r="E441" s="26"/>
      <c r="F441" s="26"/>
      <c r="G441" s="26"/>
      <c r="H441" s="26"/>
      <c r="I441" s="26"/>
      <c r="J441" s="26"/>
      <c r="K441" s="26"/>
      <c r="L441" s="26"/>
      <c r="M441" s="26"/>
      <c r="N441" s="26"/>
      <c r="O441" s="26"/>
      <c r="P441" s="26"/>
      <c r="Q441" s="26"/>
      <c r="R441" s="26"/>
      <c r="S441" s="26"/>
      <c r="T441" s="26"/>
      <c r="U441" s="26"/>
      <c r="V441" s="26"/>
      <c r="W441" s="26"/>
      <c r="X441" s="26"/>
      <c r="Y441" s="26"/>
      <c r="Z441" s="26"/>
      <c r="AA441" s="26"/>
      <c r="AB441" s="26"/>
      <c r="AC441" s="26"/>
      <c r="AD441" s="26"/>
      <c r="AE441" s="26"/>
      <c r="AF441" s="26"/>
    </row>
    <row r="442" spans="1:32" ht="7.5" customHeight="1" x14ac:dyDescent="0.25">
      <c r="A442" s="26"/>
      <c r="B442" s="26"/>
      <c r="C442" s="26"/>
      <c r="D442" s="26"/>
      <c r="E442" s="26"/>
      <c r="F442" s="26"/>
      <c r="G442" s="26"/>
      <c r="H442" s="26"/>
      <c r="I442" s="26"/>
      <c r="J442" s="26"/>
      <c r="K442" s="26"/>
      <c r="L442" s="26"/>
      <c r="M442" s="26"/>
      <c r="N442" s="26"/>
      <c r="O442" s="26"/>
      <c r="P442" s="26"/>
      <c r="Q442" s="26"/>
      <c r="R442" s="26"/>
      <c r="S442" s="26"/>
      <c r="T442" s="26"/>
      <c r="U442" s="26"/>
      <c r="V442" s="26"/>
      <c r="W442" s="26"/>
      <c r="X442" s="26"/>
      <c r="Y442" s="26"/>
      <c r="Z442" s="26"/>
      <c r="AA442" s="26"/>
      <c r="AB442" s="26"/>
      <c r="AC442" s="26"/>
      <c r="AD442" s="26"/>
      <c r="AE442" s="26"/>
      <c r="AF442" s="26"/>
    </row>
    <row r="443" spans="1:32" x14ac:dyDescent="0.25">
      <c r="A443" s="122">
        <v>20.100000000000001</v>
      </c>
      <c r="B443" s="122"/>
      <c r="C443" s="120" t="s">
        <v>301</v>
      </c>
      <c r="D443" s="120"/>
      <c r="E443" s="120"/>
      <c r="F443" s="120"/>
      <c r="G443" s="120"/>
      <c r="H443" s="120"/>
      <c r="I443" s="120"/>
      <c r="J443" s="120"/>
      <c r="K443" s="120"/>
      <c r="L443" s="120"/>
      <c r="M443" s="120"/>
      <c r="N443" s="120"/>
      <c r="O443" s="120"/>
      <c r="P443" s="120"/>
      <c r="Q443" s="120"/>
      <c r="R443" s="120"/>
      <c r="S443" s="120"/>
      <c r="T443" s="120"/>
      <c r="U443" s="120"/>
      <c r="V443" s="120"/>
      <c r="W443" s="120"/>
      <c r="X443" s="120"/>
      <c r="Y443" s="120"/>
      <c r="Z443" s="120"/>
      <c r="AA443" s="120"/>
      <c r="AB443" s="120"/>
      <c r="AC443" s="120"/>
      <c r="AD443" s="120"/>
      <c r="AE443" s="120"/>
      <c r="AF443" s="120"/>
    </row>
    <row r="444" spans="1:32" x14ac:dyDescent="0.25">
      <c r="A444" s="26"/>
      <c r="B444" s="26"/>
      <c r="C444" s="120"/>
      <c r="D444" s="120"/>
      <c r="E444" s="120"/>
      <c r="F444" s="120"/>
      <c r="G444" s="120"/>
      <c r="H444" s="120"/>
      <c r="I444" s="120"/>
      <c r="J444" s="120"/>
      <c r="K444" s="120"/>
      <c r="L444" s="120"/>
      <c r="M444" s="120"/>
      <c r="N444" s="120"/>
      <c r="O444" s="120"/>
      <c r="P444" s="120"/>
      <c r="Q444" s="120"/>
      <c r="R444" s="120"/>
      <c r="S444" s="120"/>
      <c r="T444" s="120"/>
      <c r="U444" s="120"/>
      <c r="V444" s="120"/>
      <c r="W444" s="120"/>
      <c r="X444" s="120"/>
      <c r="Y444" s="120"/>
      <c r="Z444" s="120"/>
      <c r="AA444" s="120"/>
      <c r="AB444" s="120"/>
      <c r="AC444" s="120"/>
      <c r="AD444" s="120"/>
      <c r="AE444" s="120"/>
      <c r="AF444" s="120"/>
    </row>
    <row r="445" spans="1:32" x14ac:dyDescent="0.25">
      <c r="A445" s="26"/>
      <c r="B445" s="26"/>
      <c r="C445" s="120"/>
      <c r="D445" s="120"/>
      <c r="E445" s="120"/>
      <c r="F445" s="120"/>
      <c r="G445" s="120"/>
      <c r="H445" s="120"/>
      <c r="I445" s="120"/>
      <c r="J445" s="120"/>
      <c r="K445" s="120"/>
      <c r="L445" s="120"/>
      <c r="M445" s="120"/>
      <c r="N445" s="120"/>
      <c r="O445" s="120"/>
      <c r="P445" s="120"/>
      <c r="Q445" s="120"/>
      <c r="R445" s="120"/>
      <c r="S445" s="120"/>
      <c r="T445" s="120"/>
      <c r="U445" s="120"/>
      <c r="V445" s="120"/>
      <c r="W445" s="120"/>
      <c r="X445" s="120"/>
      <c r="Y445" s="120"/>
      <c r="Z445" s="120"/>
      <c r="AA445" s="120"/>
      <c r="AB445" s="120"/>
      <c r="AC445" s="120"/>
      <c r="AD445" s="120"/>
      <c r="AE445" s="120"/>
      <c r="AF445" s="120"/>
    </row>
    <row r="446" spans="1:32" x14ac:dyDescent="0.25">
      <c r="A446" s="26"/>
      <c r="B446" s="26"/>
      <c r="C446" s="120"/>
      <c r="D446" s="120"/>
      <c r="E446" s="120"/>
      <c r="F446" s="120"/>
      <c r="G446" s="120"/>
      <c r="H446" s="120"/>
      <c r="I446" s="120"/>
      <c r="J446" s="120"/>
      <c r="K446" s="120"/>
      <c r="L446" s="120"/>
      <c r="M446" s="120"/>
      <c r="N446" s="120"/>
      <c r="O446" s="120"/>
      <c r="P446" s="120"/>
      <c r="Q446" s="120"/>
      <c r="R446" s="120"/>
      <c r="S446" s="120"/>
      <c r="T446" s="120"/>
      <c r="U446" s="120"/>
      <c r="V446" s="120"/>
      <c r="W446" s="120"/>
      <c r="X446" s="120"/>
      <c r="Y446" s="120"/>
      <c r="Z446" s="120"/>
      <c r="AA446" s="120"/>
      <c r="AB446" s="120"/>
      <c r="AC446" s="120"/>
      <c r="AD446" s="120"/>
      <c r="AE446" s="120"/>
      <c r="AF446" s="120"/>
    </row>
    <row r="447" spans="1:32" x14ac:dyDescent="0.25">
      <c r="A447" s="26"/>
      <c r="B447" s="26"/>
      <c r="C447" s="26"/>
      <c r="D447" s="26"/>
      <c r="E447" s="26"/>
      <c r="F447" s="26"/>
      <c r="G447" s="26"/>
      <c r="H447" s="26"/>
      <c r="I447" s="26"/>
      <c r="J447" s="26"/>
      <c r="K447" s="26"/>
      <c r="L447" s="26"/>
      <c r="M447" s="26"/>
      <c r="N447" s="26"/>
      <c r="O447" s="26"/>
      <c r="P447" s="26"/>
      <c r="Q447" s="26"/>
      <c r="R447" s="26"/>
      <c r="S447" s="26"/>
      <c r="T447" s="26"/>
      <c r="U447" s="26"/>
      <c r="V447" s="26"/>
      <c r="W447" s="26"/>
      <c r="X447" s="26"/>
      <c r="Y447" s="26"/>
      <c r="Z447" s="26"/>
      <c r="AA447" s="26"/>
      <c r="AB447" s="26"/>
      <c r="AC447" s="26"/>
      <c r="AD447" s="26"/>
      <c r="AE447" s="26"/>
      <c r="AF447" s="26"/>
    </row>
    <row r="448" spans="1:32" x14ac:dyDescent="0.25">
      <c r="A448" s="26"/>
      <c r="B448" s="26"/>
      <c r="C448" s="26"/>
      <c r="D448" s="26"/>
      <c r="E448" s="26"/>
      <c r="F448" s="26"/>
      <c r="G448" s="26"/>
      <c r="H448" s="26"/>
      <c r="I448" s="26"/>
      <c r="J448" s="26"/>
      <c r="K448" s="26"/>
      <c r="L448" s="26"/>
      <c r="M448" s="26"/>
      <c r="N448" s="26"/>
      <c r="O448" s="26"/>
      <c r="P448" s="26"/>
      <c r="Q448" s="26"/>
      <c r="R448" s="26"/>
      <c r="S448" s="26"/>
      <c r="T448" s="26"/>
      <c r="U448" s="26"/>
      <c r="V448" s="26"/>
      <c r="W448" s="26"/>
      <c r="X448" s="26"/>
      <c r="Y448" s="26"/>
      <c r="Z448" s="26"/>
      <c r="AA448" s="26"/>
      <c r="AB448" s="26"/>
      <c r="AC448" s="26"/>
      <c r="AD448" s="26"/>
      <c r="AE448" s="26"/>
      <c r="AF448" s="26"/>
    </row>
    <row r="449" spans="1:32" x14ac:dyDescent="0.25">
      <c r="A449" s="121">
        <v>22</v>
      </c>
      <c r="B449" s="121"/>
      <c r="C449" s="22" t="s">
        <v>196</v>
      </c>
      <c r="D449" s="26"/>
      <c r="E449" s="26"/>
      <c r="F449" s="26"/>
      <c r="G449" s="26"/>
      <c r="H449" s="26"/>
      <c r="I449" s="26"/>
      <c r="J449" s="26"/>
      <c r="K449" s="26"/>
      <c r="L449" s="26"/>
      <c r="M449" s="26"/>
      <c r="N449" s="26"/>
      <c r="O449" s="26"/>
      <c r="P449" s="26"/>
      <c r="Q449" s="26"/>
      <c r="R449" s="26"/>
      <c r="S449" s="26"/>
      <c r="T449" s="26"/>
      <c r="U449" s="26"/>
      <c r="V449" s="26"/>
      <c r="W449" s="26"/>
      <c r="X449" s="26"/>
      <c r="Y449" s="26"/>
      <c r="Z449" s="26"/>
      <c r="AA449" s="26"/>
      <c r="AB449" s="26"/>
      <c r="AC449" s="26"/>
      <c r="AD449" s="26"/>
      <c r="AE449" s="26"/>
      <c r="AF449" s="26"/>
    </row>
    <row r="450" spans="1:32" ht="7.5" customHeight="1" x14ac:dyDescent="0.25">
      <c r="A450" s="26"/>
      <c r="B450" s="26"/>
      <c r="C450" s="26"/>
      <c r="D450" s="26"/>
      <c r="E450" s="26"/>
      <c r="F450" s="26"/>
      <c r="G450" s="26"/>
      <c r="H450" s="26"/>
      <c r="I450" s="26"/>
      <c r="J450" s="26"/>
      <c r="K450" s="26"/>
      <c r="L450" s="26"/>
      <c r="M450" s="26"/>
      <c r="N450" s="26"/>
      <c r="O450" s="26"/>
      <c r="P450" s="26"/>
      <c r="Q450" s="26"/>
      <c r="R450" s="26"/>
      <c r="S450" s="26"/>
      <c r="T450" s="26"/>
      <c r="U450" s="26"/>
      <c r="V450" s="26"/>
      <c r="W450" s="26"/>
      <c r="X450" s="26"/>
      <c r="Y450" s="26"/>
      <c r="Z450" s="26"/>
      <c r="AA450" s="26"/>
      <c r="AB450" s="26"/>
      <c r="AC450" s="26"/>
      <c r="AD450" s="26"/>
      <c r="AE450" s="26"/>
      <c r="AF450" s="26"/>
    </row>
    <row r="451" spans="1:32" x14ac:dyDescent="0.25">
      <c r="A451" s="122">
        <v>22.1</v>
      </c>
      <c r="B451" s="122"/>
      <c r="C451" s="120" t="s">
        <v>302</v>
      </c>
      <c r="D451" s="120"/>
      <c r="E451" s="120"/>
      <c r="F451" s="120"/>
      <c r="G451" s="120"/>
      <c r="H451" s="120"/>
      <c r="I451" s="120"/>
      <c r="J451" s="120"/>
      <c r="K451" s="120"/>
      <c r="L451" s="120"/>
      <c r="M451" s="120"/>
      <c r="N451" s="120"/>
      <c r="O451" s="120"/>
      <c r="P451" s="120"/>
      <c r="Q451" s="120"/>
      <c r="R451" s="120"/>
      <c r="S451" s="120"/>
      <c r="T451" s="120"/>
      <c r="U451" s="120"/>
      <c r="V451" s="120"/>
      <c r="W451" s="120"/>
      <c r="X451" s="120"/>
      <c r="Y451" s="120"/>
      <c r="Z451" s="120"/>
      <c r="AA451" s="120"/>
      <c r="AB451" s="120"/>
      <c r="AC451" s="120"/>
      <c r="AD451" s="120"/>
      <c r="AE451" s="120"/>
      <c r="AF451" s="120"/>
    </row>
    <row r="452" spans="1:32" x14ac:dyDescent="0.25">
      <c r="A452" s="23"/>
      <c r="B452" s="23"/>
      <c r="C452" s="120"/>
      <c r="D452" s="120"/>
      <c r="E452" s="120"/>
      <c r="F452" s="120"/>
      <c r="G452" s="120"/>
      <c r="H452" s="120"/>
      <c r="I452" s="120"/>
      <c r="J452" s="120"/>
      <c r="K452" s="120"/>
      <c r="L452" s="120"/>
      <c r="M452" s="120"/>
      <c r="N452" s="120"/>
      <c r="O452" s="120"/>
      <c r="P452" s="120"/>
      <c r="Q452" s="120"/>
      <c r="R452" s="120"/>
      <c r="S452" s="120"/>
      <c r="T452" s="120"/>
      <c r="U452" s="120"/>
      <c r="V452" s="120"/>
      <c r="W452" s="120"/>
      <c r="X452" s="120"/>
      <c r="Y452" s="120"/>
      <c r="Z452" s="120"/>
      <c r="AA452" s="120"/>
      <c r="AB452" s="120"/>
      <c r="AC452" s="120"/>
      <c r="AD452" s="120"/>
      <c r="AE452" s="120"/>
      <c r="AF452" s="120"/>
    </row>
    <row r="453" spans="1:32" x14ac:dyDescent="0.25">
      <c r="A453" s="26"/>
      <c r="B453" s="26"/>
      <c r="C453" s="26"/>
      <c r="D453" s="26"/>
      <c r="E453" s="26"/>
      <c r="F453" s="26"/>
      <c r="G453" s="26"/>
      <c r="H453" s="26"/>
      <c r="I453" s="26"/>
      <c r="J453" s="26"/>
      <c r="K453" s="26"/>
      <c r="L453" s="26"/>
      <c r="M453" s="26"/>
      <c r="N453" s="26"/>
      <c r="O453" s="26"/>
      <c r="P453" s="26"/>
      <c r="Q453" s="26"/>
      <c r="R453" s="26"/>
      <c r="S453" s="26"/>
      <c r="T453" s="26"/>
      <c r="U453" s="26"/>
      <c r="V453" s="26"/>
      <c r="W453" s="26"/>
      <c r="X453" s="26"/>
      <c r="Y453" s="26"/>
      <c r="Z453" s="26"/>
      <c r="AA453" s="26"/>
      <c r="AB453" s="26"/>
      <c r="AC453" s="26"/>
      <c r="AD453" s="26"/>
      <c r="AE453" s="26"/>
      <c r="AF453" s="26"/>
    </row>
    <row r="454" spans="1:32" x14ac:dyDescent="0.25">
      <c r="A454" s="26"/>
      <c r="B454" s="26"/>
      <c r="C454" s="26"/>
      <c r="D454" s="26"/>
      <c r="E454" s="26"/>
      <c r="F454" s="26"/>
      <c r="G454" s="26"/>
      <c r="H454" s="26"/>
      <c r="I454" s="26"/>
      <c r="J454" s="26"/>
      <c r="K454" s="26"/>
      <c r="L454" s="26"/>
      <c r="M454" s="26"/>
      <c r="N454" s="26"/>
      <c r="O454" s="26"/>
      <c r="P454" s="26"/>
      <c r="Q454" s="26"/>
      <c r="R454" s="26"/>
      <c r="S454" s="26"/>
      <c r="T454" s="26"/>
      <c r="U454" s="26"/>
      <c r="V454" s="26"/>
      <c r="W454" s="26"/>
      <c r="X454" s="26"/>
      <c r="Y454" s="26"/>
      <c r="Z454" s="26"/>
      <c r="AA454" s="26"/>
      <c r="AB454" s="26"/>
      <c r="AC454" s="26"/>
      <c r="AD454" s="26"/>
      <c r="AE454" s="26"/>
      <c r="AF454" s="26"/>
    </row>
    <row r="455" spans="1:32" x14ac:dyDescent="0.25">
      <c r="A455" s="26"/>
      <c r="B455" s="26"/>
      <c r="C455" s="26"/>
      <c r="D455" s="26"/>
      <c r="E455" s="26"/>
      <c r="F455" s="26"/>
      <c r="G455" s="26"/>
      <c r="H455" s="26"/>
      <c r="I455" s="26"/>
      <c r="J455" s="26"/>
      <c r="K455" s="26"/>
      <c r="L455" s="26"/>
      <c r="M455" s="26"/>
      <c r="N455" s="26"/>
      <c r="O455" s="26"/>
      <c r="P455" s="26"/>
      <c r="Q455" s="26"/>
      <c r="R455" s="26"/>
      <c r="S455" s="26"/>
      <c r="T455" s="26"/>
      <c r="U455" s="26"/>
      <c r="V455" s="26"/>
      <c r="W455" s="26"/>
      <c r="X455" s="26"/>
      <c r="Y455" s="26"/>
      <c r="Z455" s="26"/>
      <c r="AA455" s="26"/>
      <c r="AB455" s="26"/>
      <c r="AC455" s="26"/>
      <c r="AD455" s="26"/>
      <c r="AE455" s="26"/>
      <c r="AF455" s="26"/>
    </row>
    <row r="469" spans="1:32" x14ac:dyDescent="0.25">
      <c r="A469" s="129" t="s">
        <v>197</v>
      </c>
      <c r="B469" s="129"/>
      <c r="C469" s="129"/>
      <c r="D469" s="129"/>
      <c r="E469" s="129"/>
      <c r="F469" s="129"/>
      <c r="G469" s="129"/>
      <c r="H469" s="129"/>
      <c r="I469" s="129"/>
      <c r="J469" s="129"/>
      <c r="K469" s="129"/>
      <c r="L469" s="129"/>
      <c r="M469" s="129"/>
      <c r="N469" s="129"/>
      <c r="O469" s="129"/>
      <c r="P469" s="129"/>
      <c r="Q469" s="129"/>
      <c r="R469" s="129"/>
      <c r="S469" s="129"/>
      <c r="T469" s="129"/>
      <c r="U469" s="129"/>
      <c r="V469" s="129"/>
      <c r="W469" s="129"/>
      <c r="X469" s="129"/>
      <c r="Y469" s="129"/>
      <c r="Z469" s="129"/>
      <c r="AA469" s="129"/>
      <c r="AB469" s="129"/>
      <c r="AC469" s="129"/>
      <c r="AD469" s="129"/>
      <c r="AE469" s="129"/>
      <c r="AF469" s="129"/>
    </row>
    <row r="470" spans="1:32" ht="7.5" customHeight="1" x14ac:dyDescent="0.25">
      <c r="A470" s="26"/>
      <c r="B470" s="26"/>
      <c r="C470" s="26"/>
      <c r="D470" s="26"/>
      <c r="E470" s="26"/>
      <c r="F470" s="26"/>
      <c r="G470" s="26"/>
      <c r="H470" s="26"/>
      <c r="I470" s="26"/>
      <c r="J470" s="26"/>
      <c r="K470" s="26"/>
      <c r="L470" s="26"/>
      <c r="M470" s="26"/>
      <c r="N470" s="26"/>
      <c r="O470" s="26"/>
      <c r="P470" s="26"/>
      <c r="Q470" s="26"/>
      <c r="R470" s="26"/>
      <c r="S470" s="26"/>
      <c r="T470" s="26"/>
      <c r="U470" s="26"/>
      <c r="V470" s="26"/>
      <c r="W470" s="26"/>
      <c r="X470" s="26"/>
      <c r="Y470" s="26"/>
      <c r="Z470" s="26"/>
      <c r="AA470" s="26"/>
      <c r="AB470" s="26"/>
      <c r="AC470" s="26"/>
      <c r="AD470" s="26"/>
      <c r="AE470" s="26"/>
      <c r="AF470" s="26"/>
    </row>
    <row r="471" spans="1:32" x14ac:dyDescent="0.25">
      <c r="A471" s="130" t="s">
        <v>198</v>
      </c>
      <c r="B471" s="130"/>
      <c r="C471" s="130"/>
      <c r="D471" s="130"/>
      <c r="E471" s="130"/>
      <c r="F471" s="130"/>
      <c r="G471" s="130"/>
      <c r="H471" s="130"/>
      <c r="I471" s="130"/>
      <c r="J471" s="130"/>
      <c r="K471" s="130"/>
      <c r="L471" s="130"/>
      <c r="M471" s="130"/>
      <c r="N471" s="130"/>
      <c r="O471" s="130"/>
      <c r="P471" s="130"/>
      <c r="Q471" s="130"/>
      <c r="R471" s="130"/>
      <c r="S471" s="130"/>
      <c r="T471" s="130"/>
      <c r="U471" s="130"/>
      <c r="V471" s="130"/>
      <c r="W471" s="130"/>
      <c r="X471" s="130"/>
      <c r="Y471" s="130"/>
      <c r="Z471" s="130"/>
      <c r="AA471" s="130"/>
      <c r="AB471" s="130"/>
      <c r="AC471" s="130"/>
      <c r="AD471" s="130"/>
      <c r="AE471" s="130"/>
      <c r="AF471" s="130"/>
    </row>
    <row r="472" spans="1:32" ht="7.5" customHeight="1" x14ac:dyDescent="0.25">
      <c r="A472" s="26"/>
      <c r="B472" s="26"/>
      <c r="C472" s="26"/>
      <c r="D472" s="26"/>
      <c r="E472" s="26"/>
      <c r="F472" s="26"/>
      <c r="G472" s="26"/>
      <c r="H472" s="26"/>
      <c r="I472" s="26"/>
      <c r="J472" s="26"/>
      <c r="K472" s="26"/>
      <c r="L472" s="26"/>
      <c r="M472" s="26"/>
      <c r="N472" s="26"/>
      <c r="O472" s="26"/>
      <c r="P472" s="26"/>
      <c r="Q472" s="26"/>
      <c r="R472" s="26"/>
      <c r="S472" s="26"/>
      <c r="T472" s="26"/>
      <c r="U472" s="26"/>
      <c r="V472" s="26"/>
      <c r="W472" s="26"/>
      <c r="X472" s="26"/>
      <c r="Y472" s="26"/>
      <c r="Z472" s="26"/>
      <c r="AA472" s="26"/>
      <c r="AB472" s="26"/>
      <c r="AC472" s="26"/>
      <c r="AD472" s="26"/>
      <c r="AE472" s="26"/>
      <c r="AF472" s="26"/>
    </row>
    <row r="473" spans="1:32" x14ac:dyDescent="0.25">
      <c r="A473" s="126">
        <v>1</v>
      </c>
      <c r="B473" s="127"/>
      <c r="C473" s="126" t="s">
        <v>199</v>
      </c>
      <c r="D473" s="128"/>
      <c r="E473" s="128"/>
      <c r="F473" s="128"/>
      <c r="G473" s="128"/>
      <c r="H473" s="127"/>
      <c r="I473" s="126" t="s">
        <v>201</v>
      </c>
      <c r="J473" s="128"/>
      <c r="K473" s="128"/>
      <c r="L473" s="128"/>
      <c r="M473" s="128"/>
      <c r="N473" s="128"/>
      <c r="O473" s="128"/>
      <c r="P473" s="128"/>
      <c r="Q473" s="128"/>
      <c r="R473" s="128"/>
      <c r="S473" s="128"/>
      <c r="T473" s="128"/>
      <c r="U473" s="128"/>
      <c r="V473" s="128"/>
      <c r="W473" s="128"/>
      <c r="X473" s="128"/>
      <c r="Y473" s="128"/>
      <c r="Z473" s="128"/>
      <c r="AA473" s="128"/>
      <c r="AB473" s="128"/>
      <c r="AC473" s="128"/>
      <c r="AD473" s="128"/>
      <c r="AE473" s="128"/>
      <c r="AF473" s="127"/>
    </row>
    <row r="474" spans="1:32" x14ac:dyDescent="0.25">
      <c r="A474" s="137">
        <v>2</v>
      </c>
      <c r="B474" s="138"/>
      <c r="C474" s="137" t="s">
        <v>200</v>
      </c>
      <c r="D474" s="143"/>
      <c r="E474" s="143"/>
      <c r="F474" s="143"/>
      <c r="G474" s="143"/>
      <c r="H474" s="138"/>
      <c r="I474" s="146" t="s">
        <v>202</v>
      </c>
      <c r="J474" s="119"/>
      <c r="K474" s="119"/>
      <c r="L474" s="119"/>
      <c r="M474" s="119"/>
      <c r="N474" s="119"/>
      <c r="O474" s="119"/>
      <c r="P474" s="119"/>
      <c r="Q474" s="119"/>
      <c r="R474" s="119"/>
      <c r="S474" s="119"/>
      <c r="T474" s="119"/>
      <c r="U474" s="119"/>
      <c r="V474" s="119"/>
      <c r="W474" s="119"/>
      <c r="X474" s="119"/>
      <c r="Y474" s="119"/>
      <c r="Z474" s="119"/>
      <c r="AA474" s="119"/>
      <c r="AB474" s="119"/>
      <c r="AC474" s="119"/>
      <c r="AD474" s="119"/>
      <c r="AE474" s="119"/>
      <c r="AF474" s="147"/>
    </row>
    <row r="475" spans="1:32" x14ac:dyDescent="0.25">
      <c r="A475" s="139"/>
      <c r="B475" s="140"/>
      <c r="C475" s="139"/>
      <c r="D475" s="144"/>
      <c r="E475" s="144"/>
      <c r="F475" s="144"/>
      <c r="G475" s="144"/>
      <c r="H475" s="140"/>
      <c r="I475" s="132" t="s">
        <v>128</v>
      </c>
      <c r="J475" s="117"/>
      <c r="K475" s="117" t="s">
        <v>203</v>
      </c>
      <c r="L475" s="117"/>
      <c r="M475" s="117"/>
      <c r="N475" s="117"/>
      <c r="O475" s="117"/>
      <c r="P475" s="117"/>
      <c r="Q475" s="117"/>
      <c r="R475" s="117"/>
      <c r="S475" s="117"/>
      <c r="T475" s="117"/>
      <c r="U475" s="117"/>
      <c r="V475" s="117"/>
      <c r="W475" s="117"/>
      <c r="X475" s="117"/>
      <c r="Y475" s="117"/>
      <c r="Z475" s="117"/>
      <c r="AA475" s="117"/>
      <c r="AB475" s="117"/>
      <c r="AC475" s="117"/>
      <c r="AD475" s="117"/>
      <c r="AE475" s="117"/>
      <c r="AF475" s="131"/>
    </row>
    <row r="476" spans="1:32" x14ac:dyDescent="0.25">
      <c r="A476" s="139"/>
      <c r="B476" s="140"/>
      <c r="C476" s="139"/>
      <c r="D476" s="144"/>
      <c r="E476" s="144"/>
      <c r="F476" s="144"/>
      <c r="G476" s="144"/>
      <c r="H476" s="140"/>
      <c r="I476" s="132" t="s">
        <v>130</v>
      </c>
      <c r="J476" s="117"/>
      <c r="K476" s="117" t="s">
        <v>204</v>
      </c>
      <c r="L476" s="117"/>
      <c r="M476" s="117"/>
      <c r="N476" s="117"/>
      <c r="O476" s="117"/>
      <c r="P476" s="117"/>
      <c r="Q476" s="117"/>
      <c r="R476" s="117"/>
      <c r="S476" s="117"/>
      <c r="T476" s="117"/>
      <c r="U476" s="117"/>
      <c r="V476" s="117"/>
      <c r="W476" s="117"/>
      <c r="X476" s="117"/>
      <c r="Y476" s="117"/>
      <c r="Z476" s="117"/>
      <c r="AA476" s="117"/>
      <c r="AB476" s="117"/>
      <c r="AC476" s="117"/>
      <c r="AD476" s="117"/>
      <c r="AE476" s="117"/>
      <c r="AF476" s="131"/>
    </row>
    <row r="477" spans="1:32" x14ac:dyDescent="0.25">
      <c r="A477" s="139"/>
      <c r="B477" s="140"/>
      <c r="C477" s="139"/>
      <c r="D477" s="144"/>
      <c r="E477" s="144"/>
      <c r="F477" s="144"/>
      <c r="G477" s="144"/>
      <c r="H477" s="140"/>
      <c r="I477" s="132" t="s">
        <v>132</v>
      </c>
      <c r="J477" s="117"/>
      <c r="K477" s="117" t="s">
        <v>205</v>
      </c>
      <c r="L477" s="117"/>
      <c r="M477" s="117"/>
      <c r="N477" s="117"/>
      <c r="O477" s="117"/>
      <c r="P477" s="117"/>
      <c r="Q477" s="117"/>
      <c r="R477" s="117"/>
      <c r="S477" s="117"/>
      <c r="T477" s="117"/>
      <c r="U477" s="117"/>
      <c r="V477" s="117"/>
      <c r="W477" s="117"/>
      <c r="X477" s="117"/>
      <c r="Y477" s="117"/>
      <c r="Z477" s="117"/>
      <c r="AA477" s="117"/>
      <c r="AB477" s="117"/>
      <c r="AC477" s="117"/>
      <c r="AD477" s="117"/>
      <c r="AE477" s="117"/>
      <c r="AF477" s="131"/>
    </row>
    <row r="478" spans="1:32" x14ac:dyDescent="0.25">
      <c r="A478" s="139"/>
      <c r="B478" s="140"/>
      <c r="C478" s="139"/>
      <c r="D478" s="144"/>
      <c r="E478" s="144"/>
      <c r="F478" s="144"/>
      <c r="G478" s="144"/>
      <c r="H478" s="140"/>
      <c r="I478" s="132" t="s">
        <v>206</v>
      </c>
      <c r="J478" s="117"/>
      <c r="K478" s="117"/>
      <c r="L478" s="117"/>
      <c r="M478" s="117"/>
      <c r="N478" s="117"/>
      <c r="O478" s="117"/>
      <c r="P478" s="117"/>
      <c r="Q478" s="117"/>
      <c r="R478" s="117"/>
      <c r="S478" s="117"/>
      <c r="T478" s="117"/>
      <c r="U478" s="117"/>
      <c r="V478" s="117"/>
      <c r="W478" s="117"/>
      <c r="X478" s="117"/>
      <c r="Y478" s="117"/>
      <c r="Z478" s="117"/>
      <c r="AA478" s="117"/>
      <c r="AB478" s="117"/>
      <c r="AC478" s="117"/>
      <c r="AD478" s="117"/>
      <c r="AE478" s="117"/>
      <c r="AF478" s="131"/>
    </row>
    <row r="479" spans="1:32" x14ac:dyDescent="0.25">
      <c r="A479" s="139"/>
      <c r="B479" s="140"/>
      <c r="C479" s="139"/>
      <c r="D479" s="144"/>
      <c r="E479" s="144"/>
      <c r="F479" s="144"/>
      <c r="G479" s="144"/>
      <c r="H479" s="140"/>
      <c r="I479" s="132" t="s">
        <v>134</v>
      </c>
      <c r="J479" s="117"/>
      <c r="K479" s="117" t="s">
        <v>207</v>
      </c>
      <c r="L479" s="117"/>
      <c r="M479" s="117"/>
      <c r="N479" s="117"/>
      <c r="O479" s="117"/>
      <c r="P479" s="117"/>
      <c r="Q479" s="117"/>
      <c r="R479" s="117"/>
      <c r="S479" s="117"/>
      <c r="T479" s="117"/>
      <c r="U479" s="117"/>
      <c r="V479" s="117"/>
      <c r="W479" s="117"/>
      <c r="X479" s="117"/>
      <c r="Y479" s="117"/>
      <c r="Z479" s="117"/>
      <c r="AA479" s="117"/>
      <c r="AB479" s="117"/>
      <c r="AC479" s="117"/>
      <c r="AD479" s="117"/>
      <c r="AE479" s="117"/>
      <c r="AF479" s="131"/>
    </row>
    <row r="480" spans="1:32" x14ac:dyDescent="0.25">
      <c r="A480" s="139"/>
      <c r="B480" s="140"/>
      <c r="C480" s="139"/>
      <c r="D480" s="144"/>
      <c r="E480" s="144"/>
      <c r="F480" s="144"/>
      <c r="G480" s="144"/>
      <c r="H480" s="140"/>
      <c r="I480" s="132" t="s">
        <v>136</v>
      </c>
      <c r="J480" s="117"/>
      <c r="K480" s="117" t="s">
        <v>208</v>
      </c>
      <c r="L480" s="117"/>
      <c r="M480" s="117"/>
      <c r="N480" s="117"/>
      <c r="O480" s="117"/>
      <c r="P480" s="117"/>
      <c r="Q480" s="117"/>
      <c r="R480" s="117"/>
      <c r="S480" s="117"/>
      <c r="T480" s="117"/>
      <c r="U480" s="117"/>
      <c r="V480" s="117"/>
      <c r="W480" s="117"/>
      <c r="X480" s="117"/>
      <c r="Y480" s="117"/>
      <c r="Z480" s="117"/>
      <c r="AA480" s="117"/>
      <c r="AB480" s="117"/>
      <c r="AC480" s="117"/>
      <c r="AD480" s="117"/>
      <c r="AE480" s="117"/>
      <c r="AF480" s="131"/>
    </row>
    <row r="481" spans="1:32" x14ac:dyDescent="0.25">
      <c r="A481" s="139"/>
      <c r="B481" s="140"/>
      <c r="C481" s="139"/>
      <c r="D481" s="144"/>
      <c r="E481" s="144"/>
      <c r="F481" s="144"/>
      <c r="G481" s="144"/>
      <c r="H481" s="140"/>
      <c r="I481" s="132" t="s">
        <v>138</v>
      </c>
      <c r="J481" s="117"/>
      <c r="K481" s="117" t="s">
        <v>209</v>
      </c>
      <c r="L481" s="117"/>
      <c r="M481" s="117"/>
      <c r="N481" s="117"/>
      <c r="O481" s="117"/>
      <c r="P481" s="117"/>
      <c r="Q481" s="117"/>
      <c r="R481" s="117"/>
      <c r="S481" s="117"/>
      <c r="T481" s="117"/>
      <c r="U481" s="117"/>
      <c r="V481" s="117"/>
      <c r="W481" s="117"/>
      <c r="X481" s="117"/>
      <c r="Y481" s="117"/>
      <c r="Z481" s="117"/>
      <c r="AA481" s="117"/>
      <c r="AB481" s="117"/>
      <c r="AC481" s="117"/>
      <c r="AD481" s="117"/>
      <c r="AE481" s="117"/>
      <c r="AF481" s="131"/>
    </row>
    <row r="482" spans="1:32" x14ac:dyDescent="0.25">
      <c r="A482" s="141"/>
      <c r="B482" s="142"/>
      <c r="C482" s="141"/>
      <c r="D482" s="145"/>
      <c r="E482" s="145"/>
      <c r="F482" s="145"/>
      <c r="G482" s="145"/>
      <c r="H482" s="142"/>
      <c r="I482" s="133" t="s">
        <v>140</v>
      </c>
      <c r="J482" s="118"/>
      <c r="K482" s="118" t="s">
        <v>210</v>
      </c>
      <c r="L482" s="118"/>
      <c r="M482" s="118"/>
      <c r="N482" s="118"/>
      <c r="O482" s="118"/>
      <c r="P482" s="118"/>
      <c r="Q482" s="118"/>
      <c r="R482" s="118"/>
      <c r="S482" s="118"/>
      <c r="T482" s="118"/>
      <c r="U482" s="118"/>
      <c r="V482" s="118"/>
      <c r="W482" s="118"/>
      <c r="X482" s="118"/>
      <c r="Y482" s="118"/>
      <c r="Z482" s="118"/>
      <c r="AA482" s="118"/>
      <c r="AB482" s="118"/>
      <c r="AC482" s="118"/>
      <c r="AD482" s="118"/>
      <c r="AE482" s="118"/>
      <c r="AF482" s="134"/>
    </row>
    <row r="483" spans="1:32" x14ac:dyDescent="0.25">
      <c r="A483" s="26"/>
      <c r="B483" s="26"/>
      <c r="C483" s="26"/>
      <c r="D483" s="26"/>
      <c r="E483" s="26"/>
      <c r="F483" s="26"/>
      <c r="G483" s="26"/>
      <c r="H483" s="26"/>
      <c r="I483" s="26"/>
      <c r="J483" s="26"/>
      <c r="K483" s="26"/>
      <c r="L483" s="26"/>
      <c r="M483" s="26"/>
      <c r="N483" s="26"/>
      <c r="O483" s="26"/>
      <c r="P483" s="26"/>
      <c r="Q483" s="26"/>
      <c r="R483" s="26"/>
      <c r="S483" s="26"/>
      <c r="T483" s="26"/>
      <c r="U483" s="26"/>
      <c r="V483" s="26"/>
      <c r="W483" s="26"/>
      <c r="X483" s="26"/>
      <c r="Y483" s="26"/>
      <c r="Z483" s="26"/>
      <c r="AA483" s="26"/>
      <c r="AB483" s="26"/>
      <c r="AC483" s="26"/>
      <c r="AD483" s="26"/>
      <c r="AE483" s="26"/>
      <c r="AF483" s="26"/>
    </row>
    <row r="484" spans="1:32" x14ac:dyDescent="0.25">
      <c r="A484" s="25"/>
      <c r="B484" s="25"/>
      <c r="C484" s="25"/>
      <c r="D484" s="25"/>
      <c r="E484" s="25"/>
      <c r="F484" s="25"/>
      <c r="G484" s="25"/>
      <c r="H484" s="25"/>
      <c r="I484" s="25"/>
      <c r="J484" s="25"/>
      <c r="K484" s="25"/>
      <c r="L484" s="25"/>
      <c r="M484" s="25"/>
      <c r="N484" s="25"/>
      <c r="O484" s="25"/>
      <c r="P484" s="25"/>
      <c r="Q484" s="25"/>
      <c r="R484" s="25"/>
      <c r="S484" s="25"/>
      <c r="T484" s="25"/>
      <c r="U484" s="25"/>
      <c r="V484" s="25"/>
      <c r="W484" s="25"/>
      <c r="X484" s="25"/>
      <c r="Y484" s="25"/>
      <c r="Z484" s="25"/>
      <c r="AA484" s="25"/>
      <c r="AB484" s="25"/>
      <c r="AC484" s="25"/>
      <c r="AD484" s="25"/>
      <c r="AE484" s="25"/>
      <c r="AF484" s="25"/>
    </row>
    <row r="485" spans="1:32" x14ac:dyDescent="0.25">
      <c r="A485" s="25"/>
      <c r="B485" s="25"/>
      <c r="C485" s="25"/>
      <c r="D485" s="25"/>
      <c r="E485" s="25"/>
      <c r="F485" s="25"/>
      <c r="G485" s="25"/>
      <c r="H485" s="25"/>
      <c r="I485" s="25"/>
      <c r="J485" s="25"/>
      <c r="K485" s="25"/>
      <c r="L485" s="25"/>
      <c r="M485" s="25"/>
      <c r="N485" s="25"/>
      <c r="O485" s="25"/>
      <c r="P485" s="25"/>
      <c r="Q485" s="25"/>
      <c r="R485" s="25"/>
      <c r="S485" s="25"/>
      <c r="T485" s="25"/>
      <c r="U485" s="25"/>
      <c r="V485" s="25"/>
      <c r="W485" s="25"/>
      <c r="X485" s="25"/>
      <c r="Y485" s="25"/>
      <c r="Z485" s="25"/>
      <c r="AA485" s="25"/>
      <c r="AB485" s="25"/>
      <c r="AC485" s="25"/>
      <c r="AD485" s="25"/>
      <c r="AE485" s="25"/>
      <c r="AF485" s="25"/>
    </row>
    <row r="486" spans="1:32" x14ac:dyDescent="0.25">
      <c r="A486" s="25"/>
      <c r="B486" s="25"/>
      <c r="C486" s="25"/>
      <c r="D486" s="25"/>
      <c r="E486" s="25"/>
      <c r="F486" s="25"/>
      <c r="G486" s="25"/>
      <c r="H486" s="25"/>
      <c r="I486" s="25"/>
      <c r="J486" s="25"/>
      <c r="K486" s="25"/>
      <c r="L486" s="25"/>
      <c r="M486" s="25"/>
      <c r="N486" s="25"/>
      <c r="O486" s="25"/>
      <c r="P486" s="25"/>
      <c r="Q486" s="25"/>
      <c r="R486" s="25"/>
      <c r="S486" s="25"/>
      <c r="T486" s="25"/>
      <c r="U486" s="25"/>
      <c r="V486" s="25"/>
      <c r="W486" s="25"/>
      <c r="X486" s="25"/>
      <c r="Y486" s="25"/>
      <c r="Z486" s="25"/>
      <c r="AA486" s="25"/>
      <c r="AB486" s="25"/>
      <c r="AC486" s="25"/>
      <c r="AD486" s="25"/>
      <c r="AE486" s="25"/>
      <c r="AF486" s="25"/>
    </row>
    <row r="487" spans="1:32" x14ac:dyDescent="0.25">
      <c r="A487" s="25"/>
      <c r="B487" s="25"/>
      <c r="C487" s="25"/>
      <c r="D487" s="25"/>
      <c r="E487" s="25"/>
      <c r="F487" s="25"/>
      <c r="G487" s="25"/>
      <c r="H487" s="25"/>
      <c r="I487" s="25"/>
      <c r="J487" s="25"/>
      <c r="K487" s="25"/>
      <c r="L487" s="25"/>
      <c r="M487" s="25"/>
      <c r="N487" s="25"/>
      <c r="O487" s="25"/>
      <c r="P487" s="25"/>
      <c r="Q487" s="25"/>
      <c r="R487" s="25"/>
      <c r="S487" s="25"/>
      <c r="T487" s="25"/>
      <c r="U487" s="25"/>
      <c r="V487" s="25"/>
      <c r="W487" s="25"/>
      <c r="X487" s="25"/>
      <c r="Y487" s="25"/>
      <c r="Z487" s="25"/>
      <c r="AA487" s="25"/>
      <c r="AB487" s="25"/>
      <c r="AC487" s="25"/>
      <c r="AD487" s="25"/>
      <c r="AE487" s="25"/>
      <c r="AF487" s="25"/>
    </row>
    <row r="488" spans="1:32" x14ac:dyDescent="0.25">
      <c r="A488" s="25"/>
      <c r="B488" s="25"/>
      <c r="C488" s="25"/>
      <c r="D488" s="25"/>
      <c r="E488" s="25"/>
      <c r="F488" s="25"/>
      <c r="G488" s="25"/>
      <c r="H488" s="25"/>
      <c r="I488" s="25"/>
      <c r="J488" s="25"/>
      <c r="K488" s="25"/>
      <c r="L488" s="25"/>
      <c r="M488" s="25"/>
      <c r="N488" s="25"/>
      <c r="O488" s="25"/>
      <c r="P488" s="25"/>
      <c r="Q488" s="25"/>
      <c r="R488" s="25"/>
      <c r="S488" s="25"/>
      <c r="T488" s="25"/>
      <c r="U488" s="25"/>
      <c r="V488" s="25"/>
      <c r="W488" s="25"/>
      <c r="X488" s="25"/>
      <c r="Y488" s="25"/>
      <c r="Z488" s="25"/>
      <c r="AA488" s="25"/>
      <c r="AB488" s="25"/>
      <c r="AC488" s="25"/>
      <c r="AD488" s="25"/>
      <c r="AE488" s="25"/>
      <c r="AF488" s="25"/>
    </row>
    <row r="489" spans="1:32" x14ac:dyDescent="0.25">
      <c r="A489" s="25"/>
      <c r="B489" s="25"/>
      <c r="C489" s="25"/>
      <c r="D489" s="25"/>
      <c r="E489" s="25"/>
      <c r="F489" s="25"/>
      <c r="G489" s="25"/>
      <c r="H489" s="25"/>
      <c r="I489" s="25"/>
      <c r="J489" s="25"/>
      <c r="K489" s="25"/>
      <c r="L489" s="25"/>
      <c r="M489" s="25"/>
      <c r="N489" s="25"/>
      <c r="O489" s="25"/>
      <c r="P489" s="25"/>
      <c r="Q489" s="25"/>
      <c r="R489" s="25"/>
      <c r="S489" s="25"/>
      <c r="T489" s="25"/>
      <c r="U489" s="25"/>
      <c r="V489" s="25"/>
      <c r="W489" s="25"/>
      <c r="X489" s="25"/>
      <c r="Y489" s="25"/>
      <c r="Z489" s="25"/>
      <c r="AA489" s="25"/>
      <c r="AB489" s="25"/>
      <c r="AC489" s="25"/>
      <c r="AD489" s="25"/>
      <c r="AE489" s="25"/>
      <c r="AF489" s="25"/>
    </row>
    <row r="490" spans="1:32" x14ac:dyDescent="0.25">
      <c r="A490" s="25"/>
      <c r="B490" s="25"/>
      <c r="C490" s="25"/>
      <c r="D490" s="25"/>
      <c r="E490" s="25"/>
      <c r="F490" s="25"/>
      <c r="G490" s="25"/>
      <c r="H490" s="25"/>
      <c r="I490" s="25"/>
      <c r="J490" s="25"/>
      <c r="K490" s="25"/>
      <c r="L490" s="25"/>
      <c r="M490" s="25"/>
      <c r="N490" s="25"/>
      <c r="O490" s="25"/>
      <c r="P490" s="25"/>
      <c r="Q490" s="25"/>
      <c r="R490" s="25"/>
      <c r="S490" s="25"/>
      <c r="T490" s="25"/>
      <c r="U490" s="25"/>
      <c r="V490" s="25"/>
      <c r="W490" s="25"/>
      <c r="X490" s="25"/>
      <c r="Y490" s="25"/>
      <c r="Z490" s="25"/>
      <c r="AA490" s="25"/>
      <c r="AB490" s="25"/>
      <c r="AC490" s="25"/>
      <c r="AD490" s="25"/>
      <c r="AE490" s="25"/>
      <c r="AF490" s="25"/>
    </row>
    <row r="491" spans="1:32" x14ac:dyDescent="0.25">
      <c r="A491" s="25"/>
      <c r="B491" s="25"/>
      <c r="C491" s="25"/>
      <c r="D491" s="25"/>
      <c r="E491" s="25"/>
      <c r="F491" s="25"/>
      <c r="G491" s="25"/>
      <c r="H491" s="25"/>
      <c r="I491" s="25"/>
      <c r="J491" s="25"/>
      <c r="K491" s="25"/>
      <c r="L491" s="25"/>
      <c r="M491" s="25"/>
      <c r="N491" s="25"/>
      <c r="O491" s="25"/>
      <c r="P491" s="25"/>
      <c r="Q491" s="25"/>
      <c r="R491" s="25"/>
      <c r="S491" s="25"/>
      <c r="T491" s="25"/>
      <c r="U491" s="25"/>
      <c r="V491" s="25"/>
      <c r="W491" s="25"/>
      <c r="X491" s="25"/>
      <c r="Y491" s="25"/>
      <c r="Z491" s="25"/>
      <c r="AA491" s="25"/>
      <c r="AB491" s="25"/>
      <c r="AC491" s="25"/>
      <c r="AD491" s="25"/>
      <c r="AE491" s="25"/>
      <c r="AF491" s="25"/>
    </row>
    <row r="492" spans="1:32" x14ac:dyDescent="0.25">
      <c r="A492" s="25"/>
      <c r="B492" s="25"/>
      <c r="C492" s="25"/>
      <c r="D492" s="25"/>
      <c r="E492" s="25"/>
      <c r="F492" s="25"/>
      <c r="G492" s="25"/>
      <c r="H492" s="25"/>
      <c r="I492" s="25"/>
      <c r="J492" s="25"/>
      <c r="K492" s="25"/>
      <c r="L492" s="25"/>
      <c r="M492" s="25"/>
      <c r="N492" s="25"/>
      <c r="O492" s="25"/>
      <c r="P492" s="25"/>
      <c r="Q492" s="25"/>
      <c r="R492" s="25"/>
      <c r="S492" s="25"/>
      <c r="T492" s="25"/>
      <c r="U492" s="25"/>
      <c r="V492" s="25"/>
      <c r="W492" s="25"/>
      <c r="X492" s="25"/>
      <c r="Y492" s="25"/>
      <c r="Z492" s="25"/>
      <c r="AA492" s="25"/>
      <c r="AB492" s="25"/>
      <c r="AC492" s="25"/>
      <c r="AD492" s="25"/>
      <c r="AE492" s="25"/>
      <c r="AF492" s="25"/>
    </row>
    <row r="493" spans="1:32" x14ac:dyDescent="0.25">
      <c r="A493" s="25"/>
      <c r="B493" s="25"/>
      <c r="C493" s="25"/>
      <c r="D493" s="25"/>
      <c r="E493" s="25"/>
      <c r="F493" s="25"/>
      <c r="G493" s="25"/>
      <c r="H493" s="25"/>
      <c r="I493" s="25"/>
      <c r="J493" s="25"/>
      <c r="K493" s="25"/>
      <c r="L493" s="25"/>
      <c r="M493" s="25"/>
      <c r="N493" s="25"/>
      <c r="O493" s="25"/>
      <c r="P493" s="25"/>
      <c r="Q493" s="25"/>
      <c r="R493" s="25"/>
      <c r="S493" s="25"/>
      <c r="T493" s="25"/>
      <c r="U493" s="25"/>
      <c r="V493" s="25"/>
      <c r="W493" s="25"/>
      <c r="X493" s="25"/>
      <c r="Y493" s="25"/>
      <c r="Z493" s="25"/>
      <c r="AA493" s="25"/>
      <c r="AB493" s="25"/>
      <c r="AC493" s="25"/>
      <c r="AD493" s="25"/>
      <c r="AE493" s="25"/>
      <c r="AF493" s="25"/>
    </row>
    <row r="494" spans="1:32" x14ac:dyDescent="0.25">
      <c r="A494" s="25"/>
      <c r="B494" s="25"/>
      <c r="C494" s="25"/>
      <c r="D494" s="25"/>
      <c r="E494" s="25"/>
      <c r="F494" s="25"/>
      <c r="G494" s="25"/>
      <c r="H494" s="25"/>
      <c r="I494" s="25"/>
      <c r="J494" s="25"/>
      <c r="K494" s="25"/>
      <c r="L494" s="25"/>
      <c r="M494" s="25"/>
      <c r="N494" s="25"/>
      <c r="O494" s="25"/>
      <c r="P494" s="25"/>
      <c r="Q494" s="25"/>
      <c r="R494" s="25"/>
      <c r="S494" s="25"/>
      <c r="T494" s="25"/>
      <c r="U494" s="25"/>
      <c r="V494" s="25"/>
      <c r="W494" s="25"/>
      <c r="X494" s="25"/>
      <c r="Y494" s="25"/>
      <c r="Z494" s="25"/>
      <c r="AA494" s="25"/>
      <c r="AB494" s="25"/>
      <c r="AC494" s="25"/>
      <c r="AD494" s="25"/>
      <c r="AE494" s="25"/>
      <c r="AF494" s="25"/>
    </row>
    <row r="495" spans="1:32" x14ac:dyDescent="0.25">
      <c r="A495" s="25"/>
      <c r="B495" s="25"/>
      <c r="C495" s="25"/>
      <c r="D495" s="25"/>
      <c r="E495" s="25"/>
      <c r="F495" s="25"/>
      <c r="G495" s="25"/>
      <c r="H495" s="25"/>
      <c r="I495" s="25"/>
      <c r="J495" s="25"/>
      <c r="K495" s="25"/>
      <c r="L495" s="25"/>
      <c r="M495" s="25"/>
      <c r="N495" s="25"/>
      <c r="O495" s="25"/>
      <c r="P495" s="25"/>
      <c r="Q495" s="25"/>
      <c r="R495" s="25"/>
      <c r="S495" s="25"/>
      <c r="T495" s="25"/>
      <c r="U495" s="25"/>
      <c r="V495" s="25"/>
      <c r="W495" s="25"/>
      <c r="X495" s="25"/>
      <c r="Y495" s="25"/>
      <c r="Z495" s="25"/>
      <c r="AA495" s="25"/>
      <c r="AB495" s="25"/>
      <c r="AC495" s="25"/>
      <c r="AD495" s="25"/>
      <c r="AE495" s="25"/>
      <c r="AF495" s="25"/>
    </row>
    <row r="496" spans="1:32" x14ac:dyDescent="0.25">
      <c r="A496" s="25"/>
      <c r="B496" s="25"/>
      <c r="C496" s="25"/>
      <c r="D496" s="25"/>
      <c r="E496" s="25"/>
      <c r="F496" s="25"/>
      <c r="G496" s="25"/>
      <c r="H496" s="25"/>
      <c r="I496" s="25"/>
      <c r="J496" s="25"/>
      <c r="K496" s="25"/>
      <c r="L496" s="25"/>
      <c r="M496" s="25"/>
      <c r="N496" s="25"/>
      <c r="O496" s="25"/>
      <c r="P496" s="25"/>
      <c r="Q496" s="25"/>
      <c r="R496" s="25"/>
      <c r="S496" s="25"/>
      <c r="T496" s="25"/>
      <c r="U496" s="25"/>
      <c r="V496" s="25"/>
      <c r="W496" s="25"/>
      <c r="X496" s="25"/>
      <c r="Y496" s="25"/>
      <c r="Z496" s="25"/>
      <c r="AA496" s="25"/>
      <c r="AB496" s="25"/>
      <c r="AC496" s="25"/>
      <c r="AD496" s="25"/>
      <c r="AE496" s="25"/>
      <c r="AF496" s="25"/>
    </row>
    <row r="497" spans="1:32" x14ac:dyDescent="0.25">
      <c r="A497" s="25"/>
      <c r="B497" s="25"/>
      <c r="C497" s="25"/>
      <c r="D497" s="25"/>
      <c r="E497" s="25"/>
      <c r="F497" s="25"/>
      <c r="G497" s="25"/>
      <c r="H497" s="25"/>
      <c r="I497" s="25"/>
      <c r="J497" s="25"/>
      <c r="K497" s="25"/>
      <c r="L497" s="25"/>
      <c r="M497" s="25"/>
      <c r="N497" s="25"/>
      <c r="O497" s="25"/>
      <c r="P497" s="25"/>
      <c r="Q497" s="25"/>
      <c r="R497" s="25"/>
      <c r="S497" s="25"/>
      <c r="T497" s="25"/>
      <c r="U497" s="25"/>
      <c r="V497" s="25"/>
      <c r="W497" s="25"/>
      <c r="X497" s="25"/>
      <c r="Y497" s="25"/>
      <c r="Z497" s="25"/>
      <c r="AA497" s="25"/>
      <c r="AB497" s="25"/>
      <c r="AC497" s="25"/>
      <c r="AD497" s="25"/>
      <c r="AE497" s="25"/>
      <c r="AF497" s="25"/>
    </row>
    <row r="498" spans="1:32" x14ac:dyDescent="0.25">
      <c r="A498" s="25"/>
      <c r="B498" s="25"/>
      <c r="C498" s="25"/>
      <c r="D498" s="25"/>
      <c r="E498" s="25"/>
      <c r="F498" s="25"/>
      <c r="G498" s="25"/>
      <c r="H498" s="25"/>
      <c r="I498" s="25"/>
      <c r="J498" s="25"/>
      <c r="K498" s="25"/>
      <c r="L498" s="25"/>
      <c r="M498" s="25"/>
      <c r="N498" s="25"/>
      <c r="O498" s="25"/>
      <c r="P498" s="25"/>
      <c r="Q498" s="25"/>
      <c r="R498" s="25"/>
      <c r="S498" s="25"/>
      <c r="T498" s="25"/>
      <c r="U498" s="25"/>
      <c r="V498" s="25"/>
      <c r="W498" s="25"/>
      <c r="X498" s="25"/>
      <c r="Y498" s="25"/>
      <c r="Z498" s="25"/>
      <c r="AA498" s="25"/>
      <c r="AB498" s="25"/>
      <c r="AC498" s="25"/>
      <c r="AD498" s="25"/>
      <c r="AE498" s="25"/>
      <c r="AF498" s="25"/>
    </row>
    <row r="499" spans="1:32" x14ac:dyDescent="0.25">
      <c r="A499" s="25"/>
      <c r="B499" s="25"/>
      <c r="C499" s="25"/>
      <c r="D499" s="25"/>
      <c r="E499" s="25"/>
      <c r="F499" s="25"/>
      <c r="G499" s="25"/>
      <c r="H499" s="25"/>
      <c r="I499" s="25"/>
      <c r="J499" s="25"/>
      <c r="K499" s="25"/>
      <c r="L499" s="25"/>
      <c r="M499" s="25"/>
      <c r="N499" s="25"/>
      <c r="O499" s="25"/>
      <c r="P499" s="25"/>
      <c r="Q499" s="25"/>
      <c r="R499" s="25"/>
      <c r="S499" s="25"/>
      <c r="T499" s="25"/>
      <c r="U499" s="25"/>
      <c r="V499" s="25"/>
      <c r="W499" s="25"/>
      <c r="X499" s="25"/>
      <c r="Y499" s="25"/>
      <c r="Z499" s="25"/>
      <c r="AA499" s="25"/>
      <c r="AB499" s="25"/>
      <c r="AC499" s="25"/>
      <c r="AD499" s="25"/>
      <c r="AE499" s="25"/>
      <c r="AF499" s="25"/>
    </row>
    <row r="500" spans="1:32" x14ac:dyDescent="0.25">
      <c r="A500" s="25"/>
      <c r="B500" s="25"/>
      <c r="C500" s="25"/>
      <c r="D500" s="25"/>
      <c r="E500" s="25"/>
      <c r="F500" s="25"/>
      <c r="G500" s="25"/>
      <c r="H500" s="25"/>
      <c r="I500" s="25"/>
      <c r="J500" s="25"/>
      <c r="K500" s="25"/>
      <c r="L500" s="25"/>
      <c r="M500" s="25"/>
      <c r="N500" s="25"/>
      <c r="O500" s="25"/>
      <c r="P500" s="25"/>
      <c r="Q500" s="25"/>
      <c r="R500" s="25"/>
      <c r="S500" s="25"/>
      <c r="T500" s="25"/>
      <c r="U500" s="25"/>
      <c r="V500" s="25"/>
      <c r="W500" s="25"/>
      <c r="X500" s="25"/>
      <c r="Y500" s="25"/>
      <c r="Z500" s="25"/>
      <c r="AA500" s="25"/>
      <c r="AB500" s="25"/>
      <c r="AC500" s="25"/>
      <c r="AD500" s="25"/>
      <c r="AE500" s="25"/>
      <c r="AF500" s="25"/>
    </row>
    <row r="501" spans="1:32" x14ac:dyDescent="0.25">
      <c r="A501" s="25"/>
      <c r="B501" s="25"/>
      <c r="C501" s="25"/>
      <c r="D501" s="25"/>
      <c r="E501" s="25"/>
      <c r="F501" s="25"/>
      <c r="G501" s="25"/>
      <c r="H501" s="25"/>
      <c r="I501" s="25"/>
      <c r="J501" s="25"/>
      <c r="K501" s="25"/>
      <c r="L501" s="25"/>
      <c r="M501" s="25"/>
      <c r="N501" s="25"/>
      <c r="O501" s="25"/>
      <c r="P501" s="25"/>
      <c r="Q501" s="25"/>
      <c r="R501" s="25"/>
      <c r="S501" s="25"/>
      <c r="T501" s="25"/>
      <c r="U501" s="25"/>
      <c r="V501" s="25"/>
      <c r="W501" s="25"/>
      <c r="X501" s="25"/>
      <c r="Y501" s="25"/>
      <c r="Z501" s="25"/>
      <c r="AA501" s="25"/>
      <c r="AB501" s="25"/>
      <c r="AC501" s="25"/>
      <c r="AD501" s="25"/>
      <c r="AE501" s="25"/>
      <c r="AF501" s="25"/>
    </row>
    <row r="502" spans="1:32" x14ac:dyDescent="0.25">
      <c r="A502" s="25"/>
      <c r="B502" s="25"/>
      <c r="C502" s="25"/>
      <c r="D502" s="25"/>
      <c r="E502" s="25"/>
      <c r="F502" s="25"/>
      <c r="G502" s="25"/>
      <c r="H502" s="25"/>
      <c r="I502" s="25"/>
      <c r="J502" s="25"/>
      <c r="K502" s="25"/>
      <c r="L502" s="25"/>
      <c r="M502" s="25"/>
      <c r="N502" s="25"/>
      <c r="O502" s="25"/>
      <c r="P502" s="25"/>
      <c r="Q502" s="25"/>
      <c r="R502" s="25"/>
      <c r="S502" s="25"/>
      <c r="T502" s="25"/>
      <c r="U502" s="25"/>
      <c r="V502" s="25"/>
      <c r="W502" s="25"/>
      <c r="X502" s="25"/>
      <c r="Y502" s="25"/>
      <c r="Z502" s="25"/>
      <c r="AA502" s="25"/>
      <c r="AB502" s="25"/>
      <c r="AC502" s="25"/>
      <c r="AD502" s="25"/>
      <c r="AE502" s="25"/>
      <c r="AF502" s="25"/>
    </row>
    <row r="503" spans="1:32" x14ac:dyDescent="0.25">
      <c r="A503" s="25"/>
      <c r="B503" s="25"/>
      <c r="C503" s="25"/>
      <c r="D503" s="25"/>
      <c r="E503" s="25"/>
      <c r="F503" s="25"/>
      <c r="G503" s="25"/>
      <c r="H503" s="25"/>
      <c r="I503" s="25"/>
      <c r="J503" s="25"/>
      <c r="K503" s="25"/>
      <c r="L503" s="25"/>
      <c r="M503" s="25"/>
      <c r="N503" s="25"/>
      <c r="O503" s="25"/>
      <c r="P503" s="25"/>
      <c r="Q503" s="25"/>
      <c r="R503" s="25"/>
      <c r="S503" s="25"/>
      <c r="T503" s="25"/>
      <c r="U503" s="25"/>
      <c r="V503" s="25"/>
      <c r="W503" s="25"/>
      <c r="X503" s="25"/>
      <c r="Y503" s="25"/>
      <c r="Z503" s="25"/>
      <c r="AA503" s="25"/>
      <c r="AB503" s="25"/>
      <c r="AC503" s="25"/>
      <c r="AD503" s="25"/>
      <c r="AE503" s="25"/>
      <c r="AF503" s="25"/>
    </row>
    <row r="504" spans="1:32" x14ac:dyDescent="0.25">
      <c r="A504" s="25"/>
      <c r="B504" s="25"/>
      <c r="C504" s="25"/>
      <c r="D504" s="25"/>
      <c r="E504" s="25"/>
      <c r="F504" s="25"/>
      <c r="G504" s="25"/>
      <c r="H504" s="25"/>
      <c r="I504" s="25"/>
      <c r="J504" s="25"/>
      <c r="K504" s="25"/>
      <c r="L504" s="25"/>
      <c r="M504" s="25"/>
      <c r="N504" s="25"/>
      <c r="O504" s="25"/>
      <c r="P504" s="25"/>
      <c r="Q504" s="25"/>
      <c r="R504" s="25"/>
      <c r="S504" s="25"/>
      <c r="T504" s="25"/>
      <c r="U504" s="25"/>
      <c r="V504" s="25"/>
      <c r="W504" s="25"/>
      <c r="X504" s="25"/>
      <c r="Y504" s="25"/>
      <c r="Z504" s="25"/>
      <c r="AA504" s="25"/>
      <c r="AB504" s="25"/>
      <c r="AC504" s="25"/>
      <c r="AD504" s="25"/>
      <c r="AE504" s="25"/>
      <c r="AF504" s="25"/>
    </row>
    <row r="505" spans="1:32" x14ac:dyDescent="0.25">
      <c r="A505" s="25"/>
      <c r="B505" s="25"/>
      <c r="C505" s="25"/>
      <c r="D505" s="25"/>
      <c r="E505" s="25"/>
      <c r="F505" s="25"/>
      <c r="G505" s="25"/>
      <c r="H505" s="25"/>
      <c r="I505" s="25"/>
      <c r="J505" s="25"/>
      <c r="K505" s="25"/>
      <c r="L505" s="25"/>
      <c r="M505" s="25"/>
      <c r="N505" s="25"/>
      <c r="O505" s="25"/>
      <c r="P505" s="25"/>
      <c r="Q505" s="25"/>
      <c r="R505" s="25"/>
      <c r="S505" s="25"/>
      <c r="T505" s="25"/>
      <c r="U505" s="25"/>
      <c r="V505" s="25"/>
      <c r="W505" s="25"/>
      <c r="X505" s="25"/>
      <c r="Y505" s="25"/>
      <c r="Z505" s="25"/>
      <c r="AA505" s="25"/>
      <c r="AB505" s="25"/>
      <c r="AC505" s="25"/>
      <c r="AD505" s="25"/>
      <c r="AE505" s="25"/>
      <c r="AF505" s="25"/>
    </row>
    <row r="506" spans="1:32" x14ac:dyDescent="0.25">
      <c r="A506" s="25"/>
      <c r="B506" s="25"/>
      <c r="C506" s="25"/>
      <c r="D506" s="25"/>
      <c r="E506" s="25"/>
      <c r="F506" s="25"/>
      <c r="G506" s="25"/>
      <c r="H506" s="25"/>
      <c r="I506" s="25"/>
      <c r="J506" s="25"/>
      <c r="K506" s="25"/>
      <c r="L506" s="25"/>
      <c r="M506" s="25"/>
      <c r="N506" s="25"/>
      <c r="O506" s="25"/>
      <c r="P506" s="25"/>
      <c r="Q506" s="25"/>
      <c r="R506" s="25"/>
      <c r="S506" s="25"/>
      <c r="T506" s="25"/>
      <c r="U506" s="25"/>
      <c r="V506" s="25"/>
      <c r="W506" s="25"/>
      <c r="X506" s="25"/>
      <c r="Y506" s="25"/>
      <c r="Z506" s="25"/>
      <c r="AA506" s="25"/>
      <c r="AB506" s="25"/>
      <c r="AC506" s="25"/>
      <c r="AD506" s="25"/>
      <c r="AE506" s="25"/>
      <c r="AF506" s="25"/>
    </row>
    <row r="507" spans="1:32" x14ac:dyDescent="0.25">
      <c r="A507" s="25"/>
      <c r="B507" s="25"/>
      <c r="C507" s="25"/>
      <c r="D507" s="25"/>
      <c r="E507" s="25"/>
      <c r="F507" s="25"/>
      <c r="G507" s="25"/>
      <c r="H507" s="25"/>
      <c r="I507" s="25"/>
      <c r="J507" s="25"/>
      <c r="K507" s="25"/>
      <c r="L507" s="25"/>
      <c r="M507" s="25"/>
      <c r="N507" s="25"/>
      <c r="O507" s="25"/>
      <c r="P507" s="25"/>
      <c r="Q507" s="25"/>
      <c r="R507" s="25"/>
      <c r="S507" s="25"/>
      <c r="T507" s="25"/>
      <c r="U507" s="25"/>
      <c r="V507" s="25"/>
      <c r="W507" s="25"/>
      <c r="X507" s="25"/>
      <c r="Y507" s="25"/>
      <c r="Z507" s="25"/>
      <c r="AA507" s="25"/>
      <c r="AB507" s="25"/>
      <c r="AC507" s="25"/>
      <c r="AD507" s="25"/>
      <c r="AE507" s="25"/>
      <c r="AF507" s="25"/>
    </row>
    <row r="508" spans="1:32" x14ac:dyDescent="0.25">
      <c r="A508" s="25"/>
      <c r="B508" s="25"/>
      <c r="C508" s="25"/>
      <c r="D508" s="25"/>
      <c r="E508" s="25"/>
      <c r="F508" s="25"/>
      <c r="G508" s="25"/>
      <c r="H508" s="25"/>
      <c r="I508" s="25"/>
      <c r="J508" s="25"/>
      <c r="K508" s="25"/>
      <c r="L508" s="25"/>
      <c r="M508" s="25"/>
      <c r="N508" s="25"/>
      <c r="O508" s="25"/>
      <c r="P508" s="25"/>
      <c r="Q508" s="25"/>
      <c r="R508" s="25"/>
      <c r="S508" s="25"/>
      <c r="T508" s="25"/>
      <c r="U508" s="25"/>
      <c r="V508" s="25"/>
      <c r="W508" s="25"/>
      <c r="X508" s="25"/>
      <c r="Y508" s="25"/>
      <c r="Z508" s="25"/>
      <c r="AA508" s="25"/>
      <c r="AB508" s="25"/>
      <c r="AC508" s="25"/>
      <c r="AD508" s="25"/>
      <c r="AE508" s="25"/>
      <c r="AF508" s="25"/>
    </row>
    <row r="509" spans="1:32" x14ac:dyDescent="0.25">
      <c r="A509" s="25"/>
      <c r="B509" s="25"/>
      <c r="C509" s="25"/>
      <c r="D509" s="25"/>
      <c r="E509" s="25"/>
      <c r="F509" s="25"/>
      <c r="G509" s="25"/>
      <c r="H509" s="25"/>
      <c r="I509" s="25"/>
      <c r="J509" s="25"/>
      <c r="K509" s="25"/>
      <c r="L509" s="25"/>
      <c r="M509" s="25"/>
      <c r="N509" s="25"/>
      <c r="O509" s="25"/>
      <c r="P509" s="25"/>
      <c r="Q509" s="25"/>
      <c r="R509" s="25"/>
      <c r="S509" s="25"/>
      <c r="T509" s="25"/>
      <c r="U509" s="25"/>
      <c r="V509" s="25"/>
      <c r="W509" s="25"/>
      <c r="X509" s="25"/>
      <c r="Y509" s="25"/>
      <c r="Z509" s="25"/>
      <c r="AA509" s="25"/>
      <c r="AB509" s="25"/>
      <c r="AC509" s="25"/>
      <c r="AD509" s="25"/>
      <c r="AE509" s="25"/>
      <c r="AF509" s="25"/>
    </row>
    <row r="510" spans="1:32" x14ac:dyDescent="0.25">
      <c r="A510" s="25"/>
      <c r="B510" s="25"/>
      <c r="C510" s="25"/>
      <c r="D510" s="25"/>
      <c r="E510" s="25"/>
      <c r="F510" s="25"/>
      <c r="G510" s="25"/>
      <c r="H510" s="25"/>
      <c r="I510" s="25"/>
      <c r="J510" s="25"/>
      <c r="K510" s="25"/>
      <c r="L510" s="25"/>
      <c r="M510" s="25"/>
      <c r="N510" s="25"/>
      <c r="O510" s="25"/>
      <c r="P510" s="25"/>
      <c r="Q510" s="25"/>
      <c r="R510" s="25"/>
      <c r="S510" s="25"/>
      <c r="T510" s="25"/>
      <c r="U510" s="25"/>
      <c r="V510" s="25"/>
      <c r="W510" s="25"/>
      <c r="X510" s="25"/>
      <c r="Y510" s="25"/>
      <c r="Z510" s="25"/>
      <c r="AA510" s="25"/>
      <c r="AB510" s="25"/>
      <c r="AC510" s="25"/>
      <c r="AD510" s="25"/>
      <c r="AE510" s="25"/>
      <c r="AF510" s="25"/>
    </row>
    <row r="511" spans="1:32" x14ac:dyDescent="0.25">
      <c r="A511" s="25"/>
      <c r="B511" s="25"/>
      <c r="C511" s="25"/>
      <c r="D511" s="25"/>
      <c r="E511" s="25"/>
      <c r="F511" s="25"/>
      <c r="G511" s="25"/>
      <c r="H511" s="25"/>
      <c r="I511" s="25"/>
      <c r="J511" s="25"/>
      <c r="K511" s="25"/>
      <c r="L511" s="25"/>
      <c r="M511" s="25"/>
      <c r="N511" s="25"/>
      <c r="O511" s="25"/>
      <c r="P511" s="25"/>
      <c r="Q511" s="25"/>
      <c r="R511" s="25"/>
      <c r="S511" s="25"/>
      <c r="T511" s="25"/>
      <c r="U511" s="25"/>
      <c r="V511" s="25"/>
      <c r="W511" s="25"/>
      <c r="X511" s="25"/>
      <c r="Y511" s="25"/>
      <c r="Z511" s="25"/>
      <c r="AA511" s="25"/>
      <c r="AB511" s="25"/>
      <c r="AC511" s="25"/>
      <c r="AD511" s="25"/>
      <c r="AE511" s="25"/>
      <c r="AF511" s="25"/>
    </row>
    <row r="512" spans="1:32" x14ac:dyDescent="0.25">
      <c r="A512" s="25"/>
      <c r="B512" s="25"/>
      <c r="C512" s="25"/>
      <c r="D512" s="25"/>
      <c r="E512" s="25"/>
      <c r="F512" s="25"/>
      <c r="G512" s="25"/>
      <c r="H512" s="25"/>
      <c r="I512" s="25"/>
      <c r="J512" s="25"/>
      <c r="K512" s="25"/>
      <c r="L512" s="25"/>
      <c r="M512" s="25"/>
      <c r="N512" s="25"/>
      <c r="O512" s="25"/>
      <c r="P512" s="25"/>
      <c r="Q512" s="25"/>
      <c r="R512" s="25"/>
      <c r="S512" s="25"/>
      <c r="T512" s="25"/>
      <c r="U512" s="25"/>
      <c r="V512" s="25"/>
      <c r="W512" s="25"/>
      <c r="X512" s="25"/>
      <c r="Y512" s="25"/>
      <c r="Z512" s="25"/>
      <c r="AA512" s="25"/>
      <c r="AB512" s="25"/>
      <c r="AC512" s="25"/>
      <c r="AD512" s="25"/>
      <c r="AE512" s="25"/>
      <c r="AF512" s="25"/>
    </row>
    <row r="513" spans="1:32" x14ac:dyDescent="0.25">
      <c r="A513" s="25"/>
      <c r="B513" s="25"/>
      <c r="C513" s="25"/>
      <c r="D513" s="25"/>
      <c r="E513" s="25"/>
      <c r="F513" s="25"/>
      <c r="G513" s="25"/>
      <c r="H513" s="25"/>
      <c r="I513" s="25"/>
      <c r="J513" s="25"/>
      <c r="K513" s="25"/>
      <c r="L513" s="25"/>
      <c r="M513" s="25"/>
      <c r="N513" s="25"/>
      <c r="O513" s="25"/>
      <c r="P513" s="25"/>
      <c r="Q513" s="25"/>
      <c r="R513" s="25"/>
      <c r="S513" s="25"/>
      <c r="T513" s="25"/>
      <c r="U513" s="25"/>
      <c r="V513" s="25"/>
      <c r="W513" s="25"/>
      <c r="X513" s="25"/>
      <c r="Y513" s="25"/>
      <c r="Z513" s="25"/>
      <c r="AA513" s="25"/>
      <c r="AB513" s="25"/>
      <c r="AC513" s="25"/>
      <c r="AD513" s="25"/>
      <c r="AE513" s="25"/>
      <c r="AF513" s="25"/>
    </row>
    <row r="514" spans="1:32" x14ac:dyDescent="0.25">
      <c r="A514" s="25"/>
      <c r="B514" s="25"/>
      <c r="C514" s="25"/>
      <c r="D514" s="25"/>
      <c r="E514" s="25"/>
      <c r="F514" s="25"/>
      <c r="G514" s="25"/>
      <c r="H514" s="25"/>
      <c r="I514" s="25"/>
      <c r="J514" s="25"/>
      <c r="K514" s="25"/>
      <c r="L514" s="25"/>
      <c r="M514" s="25"/>
      <c r="N514" s="25"/>
      <c r="O514" s="25"/>
      <c r="P514" s="25"/>
      <c r="Q514" s="25"/>
      <c r="R514" s="25"/>
      <c r="S514" s="25"/>
      <c r="T514" s="25"/>
      <c r="U514" s="25"/>
      <c r="V514" s="25"/>
      <c r="W514" s="25"/>
      <c r="X514" s="25"/>
      <c r="Y514" s="25"/>
      <c r="Z514" s="25"/>
      <c r="AA514" s="25"/>
      <c r="AB514" s="25"/>
      <c r="AC514" s="25"/>
      <c r="AD514" s="25"/>
      <c r="AE514" s="25"/>
      <c r="AF514" s="25"/>
    </row>
    <row r="515" spans="1:32" x14ac:dyDescent="0.25">
      <c r="A515" s="25"/>
      <c r="B515" s="25"/>
      <c r="C515" s="25"/>
      <c r="D515" s="25"/>
      <c r="E515" s="25"/>
      <c r="F515" s="25"/>
      <c r="G515" s="25"/>
      <c r="H515" s="25"/>
      <c r="I515" s="25"/>
      <c r="J515" s="25"/>
      <c r="K515" s="25"/>
      <c r="L515" s="25"/>
      <c r="M515" s="25"/>
      <c r="N515" s="25"/>
      <c r="O515" s="25"/>
      <c r="P515" s="25"/>
      <c r="Q515" s="25"/>
      <c r="R515" s="25"/>
      <c r="S515" s="25"/>
      <c r="T515" s="25"/>
      <c r="U515" s="25"/>
      <c r="V515" s="25"/>
      <c r="W515" s="25"/>
      <c r="X515" s="25"/>
      <c r="Y515" s="25"/>
      <c r="Z515" s="25"/>
      <c r="AA515" s="25"/>
      <c r="AB515" s="25"/>
      <c r="AC515" s="25"/>
      <c r="AD515" s="25"/>
      <c r="AE515" s="25"/>
      <c r="AF515" s="25"/>
    </row>
    <row r="516" spans="1:32" x14ac:dyDescent="0.25">
      <c r="A516" s="25"/>
      <c r="B516" s="25"/>
      <c r="C516" s="25"/>
      <c r="D516" s="25"/>
      <c r="E516" s="25"/>
      <c r="F516" s="25"/>
      <c r="G516" s="25"/>
      <c r="H516" s="25"/>
      <c r="I516" s="25"/>
      <c r="J516" s="25"/>
      <c r="K516" s="25"/>
      <c r="L516" s="25"/>
      <c r="M516" s="25"/>
      <c r="N516" s="25"/>
      <c r="O516" s="25"/>
      <c r="P516" s="25"/>
      <c r="Q516" s="25"/>
      <c r="R516" s="25"/>
      <c r="S516" s="25"/>
      <c r="T516" s="25"/>
      <c r="U516" s="25"/>
      <c r="V516" s="25"/>
      <c r="W516" s="25"/>
      <c r="X516" s="25"/>
      <c r="Y516" s="25"/>
      <c r="Z516" s="25"/>
      <c r="AA516" s="25"/>
      <c r="AB516" s="25"/>
      <c r="AC516" s="25"/>
      <c r="AD516" s="25"/>
      <c r="AE516" s="25"/>
      <c r="AF516" s="25"/>
    </row>
    <row r="517" spans="1:32" x14ac:dyDescent="0.25">
      <c r="A517" s="25"/>
      <c r="B517" s="25"/>
      <c r="C517" s="25"/>
      <c r="D517" s="25"/>
      <c r="E517" s="25"/>
      <c r="F517" s="25"/>
      <c r="G517" s="25"/>
      <c r="H517" s="25"/>
      <c r="I517" s="25"/>
      <c r="J517" s="25"/>
      <c r="K517" s="25"/>
      <c r="L517" s="25"/>
      <c r="M517" s="25"/>
      <c r="N517" s="25"/>
      <c r="O517" s="25"/>
      <c r="P517" s="25"/>
      <c r="Q517" s="25"/>
      <c r="R517" s="25"/>
      <c r="S517" s="25"/>
      <c r="T517" s="25"/>
      <c r="U517" s="25"/>
      <c r="V517" s="25"/>
      <c r="W517" s="25"/>
      <c r="X517" s="25"/>
      <c r="Y517" s="25"/>
      <c r="Z517" s="25"/>
      <c r="AA517" s="25"/>
      <c r="AB517" s="25"/>
      <c r="AC517" s="25"/>
      <c r="AD517" s="25"/>
      <c r="AE517" s="25"/>
      <c r="AF517" s="25"/>
    </row>
    <row r="518" spans="1:32" x14ac:dyDescent="0.25">
      <c r="A518" s="129" t="s">
        <v>211</v>
      </c>
      <c r="B518" s="129"/>
      <c r="C518" s="129"/>
      <c r="D518" s="129"/>
      <c r="E518" s="129"/>
      <c r="F518" s="129"/>
      <c r="G518" s="129"/>
      <c r="H518" s="129"/>
      <c r="I518" s="129"/>
      <c r="J518" s="129"/>
      <c r="K518" s="129"/>
      <c r="L518" s="129"/>
      <c r="M518" s="129"/>
      <c r="N518" s="129"/>
      <c r="O518" s="129"/>
      <c r="P518" s="129"/>
      <c r="Q518" s="129"/>
      <c r="R518" s="129"/>
      <c r="S518" s="129"/>
      <c r="T518" s="129"/>
      <c r="U518" s="129"/>
      <c r="V518" s="129"/>
      <c r="W518" s="129"/>
      <c r="X518" s="129"/>
      <c r="Y518" s="129"/>
      <c r="Z518" s="129"/>
      <c r="AA518" s="129"/>
      <c r="AB518" s="129"/>
      <c r="AC518" s="129"/>
      <c r="AD518" s="129"/>
      <c r="AE518" s="129"/>
      <c r="AF518" s="129"/>
    </row>
    <row r="519" spans="1:32" ht="7.5" customHeight="1" x14ac:dyDescent="0.25">
      <c r="A519" s="26"/>
      <c r="B519" s="26"/>
      <c r="C519" s="26"/>
      <c r="D519" s="26"/>
      <c r="E519" s="26"/>
      <c r="F519" s="26"/>
      <c r="G519" s="26"/>
      <c r="H519" s="26"/>
      <c r="I519" s="26"/>
      <c r="J519" s="26"/>
      <c r="K519" s="26"/>
      <c r="L519" s="26"/>
      <c r="M519" s="26"/>
      <c r="N519" s="26"/>
      <c r="O519" s="26"/>
      <c r="P519" s="26"/>
      <c r="Q519" s="26"/>
      <c r="R519" s="26"/>
      <c r="S519" s="26"/>
      <c r="T519" s="26"/>
      <c r="U519" s="26"/>
      <c r="V519" s="26"/>
      <c r="W519" s="26"/>
      <c r="X519" s="26"/>
      <c r="Y519" s="26"/>
      <c r="Z519" s="26"/>
      <c r="AA519" s="26"/>
      <c r="AB519" s="26"/>
      <c r="AC519" s="26"/>
      <c r="AD519" s="26"/>
      <c r="AE519" s="26"/>
      <c r="AF519" s="26"/>
    </row>
    <row r="520" spans="1:32" x14ac:dyDescent="0.25">
      <c r="A520" s="130" t="s">
        <v>212</v>
      </c>
      <c r="B520" s="130"/>
      <c r="C520" s="130"/>
      <c r="D520" s="130"/>
      <c r="E520" s="130"/>
      <c r="F520" s="130"/>
      <c r="G520" s="130"/>
      <c r="H520" s="130"/>
      <c r="I520" s="130"/>
      <c r="J520" s="130"/>
      <c r="K520" s="130"/>
      <c r="L520" s="130"/>
      <c r="M520" s="130"/>
      <c r="N520" s="130"/>
      <c r="O520" s="130"/>
      <c r="P520" s="130"/>
      <c r="Q520" s="130"/>
      <c r="R520" s="130"/>
      <c r="S520" s="130"/>
      <c r="T520" s="130"/>
      <c r="U520" s="130"/>
      <c r="V520" s="130"/>
      <c r="W520" s="130"/>
      <c r="X520" s="130"/>
      <c r="Y520" s="130"/>
      <c r="Z520" s="130"/>
      <c r="AA520" s="130"/>
      <c r="AB520" s="130"/>
      <c r="AC520" s="130"/>
      <c r="AD520" s="130"/>
      <c r="AE520" s="130"/>
      <c r="AF520" s="130"/>
    </row>
    <row r="521" spans="1:32" x14ac:dyDescent="0.25">
      <c r="A521" s="30"/>
      <c r="B521" s="30"/>
      <c r="C521" s="30"/>
      <c r="D521" s="30"/>
      <c r="E521" s="30"/>
      <c r="F521" s="30"/>
      <c r="G521" s="30"/>
      <c r="H521" s="30"/>
      <c r="I521" s="30"/>
      <c r="J521" s="30"/>
      <c r="K521" s="30"/>
      <c r="L521" s="30"/>
      <c r="M521" s="30"/>
      <c r="N521" s="30"/>
      <c r="O521" s="30"/>
      <c r="P521" s="30"/>
      <c r="Q521" s="30"/>
      <c r="R521" s="30"/>
      <c r="S521" s="30"/>
      <c r="T521" s="30"/>
      <c r="U521" s="30"/>
      <c r="V521" s="30"/>
      <c r="W521" s="30"/>
      <c r="X521" s="30"/>
      <c r="Y521" s="30"/>
      <c r="Z521" s="30"/>
      <c r="AA521" s="30"/>
      <c r="AB521" s="30"/>
      <c r="AC521" s="30"/>
      <c r="AD521" s="30"/>
      <c r="AE521" s="30"/>
      <c r="AF521" s="30"/>
    </row>
    <row r="522" spans="1:32" ht="15" customHeight="1" x14ac:dyDescent="0.25">
      <c r="A522" s="25"/>
      <c r="B522" s="25"/>
      <c r="C522" s="25"/>
      <c r="D522" s="25"/>
      <c r="E522" s="25"/>
      <c r="F522" s="25"/>
      <c r="G522" s="25"/>
      <c r="H522" s="25"/>
      <c r="I522" s="25"/>
      <c r="J522" s="25"/>
      <c r="K522" s="25"/>
      <c r="L522" s="25"/>
      <c r="M522" s="25"/>
      <c r="N522" s="25"/>
      <c r="O522" s="25"/>
      <c r="P522" s="25"/>
      <c r="Q522" s="25"/>
      <c r="R522" s="25"/>
      <c r="S522" s="25"/>
      <c r="T522" s="25"/>
      <c r="U522" s="25"/>
      <c r="V522" s="25"/>
      <c r="W522" s="25"/>
      <c r="X522" s="25"/>
      <c r="Y522" s="25"/>
      <c r="Z522" s="25"/>
      <c r="AA522" s="25"/>
      <c r="AB522" s="25"/>
      <c r="AC522" s="25"/>
      <c r="AD522" s="25"/>
      <c r="AE522" s="25"/>
      <c r="AF522" s="25"/>
    </row>
    <row r="523" spans="1:32" x14ac:dyDescent="0.25">
      <c r="A523" s="121">
        <v>1</v>
      </c>
      <c r="B523" s="121"/>
      <c r="C523" s="22" t="s">
        <v>213</v>
      </c>
      <c r="D523" s="23"/>
      <c r="E523" s="25"/>
      <c r="F523" s="25"/>
      <c r="G523" s="25"/>
      <c r="H523" s="25"/>
      <c r="I523" s="25"/>
      <c r="J523" s="25"/>
      <c r="K523" s="25"/>
      <c r="L523" s="25"/>
      <c r="M523" s="25"/>
      <c r="N523" s="25"/>
      <c r="O523" s="25"/>
      <c r="P523" s="25"/>
      <c r="Q523" s="25"/>
      <c r="R523" s="25"/>
      <c r="S523" s="25"/>
      <c r="T523" s="25"/>
      <c r="U523" s="25"/>
      <c r="V523" s="25"/>
      <c r="W523" s="25"/>
      <c r="X523" s="25"/>
      <c r="Y523" s="25"/>
      <c r="Z523" s="25"/>
      <c r="AA523" s="25"/>
      <c r="AB523" s="25"/>
      <c r="AC523" s="25"/>
      <c r="AD523" s="25"/>
      <c r="AE523" s="25"/>
      <c r="AF523" s="25"/>
    </row>
    <row r="524" spans="1:32" ht="7.5" customHeight="1" x14ac:dyDescent="0.25">
      <c r="A524" s="25"/>
      <c r="B524" s="25"/>
      <c r="C524" s="25"/>
      <c r="D524" s="25"/>
      <c r="E524" s="25"/>
      <c r="F524" s="25"/>
      <c r="G524" s="25"/>
      <c r="H524" s="25"/>
      <c r="I524" s="25"/>
      <c r="J524" s="25"/>
      <c r="K524" s="25"/>
      <c r="L524" s="25"/>
      <c r="M524" s="25"/>
      <c r="N524" s="25"/>
      <c r="O524" s="25"/>
      <c r="P524" s="25"/>
      <c r="Q524" s="25"/>
      <c r="R524" s="25"/>
      <c r="S524" s="25"/>
      <c r="T524" s="25"/>
      <c r="U524" s="25"/>
      <c r="V524" s="25"/>
      <c r="W524" s="25"/>
      <c r="X524" s="25"/>
      <c r="Y524" s="25"/>
      <c r="Z524" s="25"/>
      <c r="AA524" s="25"/>
      <c r="AB524" s="25"/>
      <c r="AC524" s="25"/>
      <c r="AD524" s="25"/>
      <c r="AE524" s="25"/>
      <c r="AF524" s="25"/>
    </row>
    <row r="525" spans="1:32" x14ac:dyDescent="0.25">
      <c r="A525" s="122">
        <v>1.1000000000000001</v>
      </c>
      <c r="B525" s="122"/>
      <c r="C525" s="120" t="s">
        <v>304</v>
      </c>
      <c r="D525" s="120"/>
      <c r="E525" s="120"/>
      <c r="F525" s="120"/>
      <c r="G525" s="120"/>
      <c r="H525" s="120"/>
      <c r="I525" s="120"/>
      <c r="J525" s="120"/>
      <c r="K525" s="120"/>
      <c r="L525" s="120"/>
      <c r="M525" s="120"/>
      <c r="N525" s="120"/>
      <c r="O525" s="120"/>
      <c r="P525" s="120"/>
      <c r="Q525" s="120"/>
      <c r="R525" s="120"/>
      <c r="S525" s="120"/>
      <c r="T525" s="120"/>
      <c r="U525" s="120"/>
      <c r="V525" s="120"/>
      <c r="W525" s="120"/>
      <c r="X525" s="120"/>
      <c r="Y525" s="120"/>
      <c r="Z525" s="120"/>
      <c r="AA525" s="120"/>
      <c r="AB525" s="120"/>
      <c r="AC525" s="120"/>
      <c r="AD525" s="120"/>
      <c r="AE525" s="120"/>
      <c r="AF525" s="120"/>
    </row>
    <row r="526" spans="1:32" x14ac:dyDescent="0.25">
      <c r="A526" s="23"/>
      <c r="B526" s="23"/>
      <c r="C526" s="120"/>
      <c r="D526" s="120"/>
      <c r="E526" s="120"/>
      <c r="F526" s="120"/>
      <c r="G526" s="120"/>
      <c r="H526" s="120"/>
      <c r="I526" s="120"/>
      <c r="J526" s="120"/>
      <c r="K526" s="120"/>
      <c r="L526" s="120"/>
      <c r="M526" s="120"/>
      <c r="N526" s="120"/>
      <c r="O526" s="120"/>
      <c r="P526" s="120"/>
      <c r="Q526" s="120"/>
      <c r="R526" s="120"/>
      <c r="S526" s="120"/>
      <c r="T526" s="120"/>
      <c r="U526" s="120"/>
      <c r="V526" s="120"/>
      <c r="W526" s="120"/>
      <c r="X526" s="120"/>
      <c r="Y526" s="120"/>
      <c r="Z526" s="120"/>
      <c r="AA526" s="120"/>
      <c r="AB526" s="120"/>
      <c r="AC526" s="120"/>
      <c r="AD526" s="120"/>
      <c r="AE526" s="120"/>
      <c r="AF526" s="120"/>
    </row>
    <row r="527" spans="1:32" x14ac:dyDescent="0.25">
      <c r="A527" s="23"/>
      <c r="B527" s="23"/>
      <c r="C527" s="120"/>
      <c r="D527" s="120"/>
      <c r="E527" s="120"/>
      <c r="F527" s="120"/>
      <c r="G527" s="120"/>
      <c r="H527" s="120"/>
      <c r="I527" s="120"/>
      <c r="J527" s="120"/>
      <c r="K527" s="120"/>
      <c r="L527" s="120"/>
      <c r="M527" s="120"/>
      <c r="N527" s="120"/>
      <c r="O527" s="120"/>
      <c r="P527" s="120"/>
      <c r="Q527" s="120"/>
      <c r="R527" s="120"/>
      <c r="S527" s="120"/>
      <c r="T527" s="120"/>
      <c r="U527" s="120"/>
      <c r="V527" s="120"/>
      <c r="W527" s="120"/>
      <c r="X527" s="120"/>
      <c r="Y527" s="120"/>
      <c r="Z527" s="120"/>
      <c r="AA527" s="120"/>
      <c r="AB527" s="120"/>
      <c r="AC527" s="120"/>
      <c r="AD527" s="120"/>
      <c r="AE527" s="120"/>
      <c r="AF527" s="120"/>
    </row>
    <row r="528" spans="1:32" ht="7.5" customHeight="1" x14ac:dyDescent="0.25">
      <c r="A528" s="24"/>
      <c r="B528" s="24"/>
      <c r="C528" s="24"/>
      <c r="D528" s="24"/>
      <c r="E528" s="24"/>
      <c r="F528" s="24"/>
      <c r="G528" s="24"/>
      <c r="H528" s="24"/>
      <c r="I528" s="24"/>
      <c r="J528" s="24"/>
      <c r="K528" s="24"/>
      <c r="L528" s="24"/>
      <c r="M528" s="24"/>
      <c r="N528" s="24"/>
      <c r="O528" s="24"/>
      <c r="P528" s="24"/>
      <c r="Q528" s="24"/>
      <c r="R528" s="24"/>
      <c r="S528" s="24"/>
      <c r="T528" s="24"/>
      <c r="U528" s="24"/>
      <c r="V528" s="24"/>
      <c r="W528" s="24"/>
      <c r="X528" s="24"/>
      <c r="Y528" s="24"/>
      <c r="Z528" s="24"/>
      <c r="AA528" s="24"/>
      <c r="AB528" s="24"/>
      <c r="AC528" s="24"/>
      <c r="AD528" s="24"/>
      <c r="AE528" s="24"/>
      <c r="AF528" s="24"/>
    </row>
    <row r="529" spans="1:32" x14ac:dyDescent="0.25">
      <c r="A529" s="122">
        <v>1.2</v>
      </c>
      <c r="B529" s="122"/>
      <c r="C529" s="120" t="s">
        <v>305</v>
      </c>
      <c r="D529" s="120"/>
      <c r="E529" s="120"/>
      <c r="F529" s="120"/>
      <c r="G529" s="120"/>
      <c r="H529" s="120"/>
      <c r="I529" s="120"/>
      <c r="J529" s="120"/>
      <c r="K529" s="120"/>
      <c r="L529" s="120"/>
      <c r="M529" s="120"/>
      <c r="N529" s="120"/>
      <c r="O529" s="120"/>
      <c r="P529" s="120"/>
      <c r="Q529" s="120"/>
      <c r="R529" s="120"/>
      <c r="S529" s="120"/>
      <c r="T529" s="120"/>
      <c r="U529" s="120"/>
      <c r="V529" s="120"/>
      <c r="W529" s="120"/>
      <c r="X529" s="120"/>
      <c r="Y529" s="120"/>
      <c r="Z529" s="120"/>
      <c r="AA529" s="120"/>
      <c r="AB529" s="120"/>
      <c r="AC529" s="120"/>
      <c r="AD529" s="120"/>
      <c r="AE529" s="120"/>
      <c r="AF529" s="120"/>
    </row>
    <row r="530" spans="1:32" x14ac:dyDescent="0.25">
      <c r="A530" s="24"/>
      <c r="B530" s="24"/>
      <c r="C530" s="24"/>
      <c r="D530" s="24"/>
      <c r="E530" s="24"/>
      <c r="F530" s="24"/>
      <c r="G530" s="24"/>
      <c r="H530" s="24"/>
      <c r="I530" s="24"/>
      <c r="J530" s="24"/>
      <c r="K530" s="24"/>
      <c r="L530" s="24"/>
      <c r="M530" s="24"/>
      <c r="N530" s="24"/>
      <c r="O530" s="24"/>
      <c r="P530" s="24"/>
      <c r="Q530" s="24"/>
      <c r="R530" s="24"/>
      <c r="S530" s="24"/>
      <c r="T530" s="24"/>
      <c r="U530" s="24"/>
      <c r="V530" s="24"/>
      <c r="W530" s="24"/>
      <c r="X530" s="24"/>
      <c r="Y530" s="24"/>
      <c r="Z530" s="24"/>
      <c r="AA530" s="24"/>
      <c r="AB530" s="24"/>
      <c r="AC530" s="24"/>
      <c r="AD530" s="24"/>
      <c r="AE530" s="24"/>
      <c r="AF530" s="24"/>
    </row>
    <row r="531" spans="1:32" x14ac:dyDescent="0.25">
      <c r="A531" s="121">
        <v>2</v>
      </c>
      <c r="B531" s="121"/>
      <c r="C531" s="22" t="s">
        <v>214</v>
      </c>
      <c r="D531" s="23"/>
      <c r="E531" s="25"/>
      <c r="F531" s="25"/>
      <c r="G531" s="25"/>
      <c r="H531" s="25"/>
      <c r="I531" s="25"/>
      <c r="J531" s="25"/>
      <c r="K531" s="25"/>
      <c r="L531" s="25"/>
      <c r="M531" s="25"/>
      <c r="N531" s="25"/>
      <c r="O531" s="25"/>
      <c r="P531" s="25"/>
      <c r="Q531" s="25"/>
      <c r="R531" s="25"/>
      <c r="S531" s="25"/>
      <c r="T531" s="25"/>
      <c r="U531" s="25"/>
      <c r="V531" s="25"/>
      <c r="W531" s="25"/>
      <c r="X531" s="25"/>
      <c r="Y531" s="25"/>
      <c r="Z531" s="25"/>
      <c r="AA531" s="25"/>
      <c r="AB531" s="25"/>
      <c r="AC531" s="25"/>
      <c r="AD531" s="25"/>
      <c r="AE531" s="25"/>
      <c r="AF531" s="25"/>
    </row>
    <row r="532" spans="1:32" ht="7.5" customHeight="1" x14ac:dyDescent="0.25">
      <c r="A532" s="25"/>
      <c r="B532" s="25"/>
      <c r="C532" s="25"/>
      <c r="D532" s="25"/>
      <c r="E532" s="25"/>
      <c r="F532" s="25"/>
      <c r="G532" s="25"/>
      <c r="H532" s="25"/>
      <c r="I532" s="25"/>
      <c r="J532" s="25"/>
      <c r="K532" s="25"/>
      <c r="L532" s="25"/>
      <c r="M532" s="25"/>
      <c r="N532" s="25"/>
      <c r="O532" s="25"/>
      <c r="P532" s="25"/>
      <c r="Q532" s="25"/>
      <c r="R532" s="25"/>
      <c r="S532" s="25"/>
      <c r="T532" s="25"/>
      <c r="U532" s="25"/>
      <c r="V532" s="25"/>
      <c r="W532" s="25"/>
      <c r="X532" s="25"/>
      <c r="Y532" s="25"/>
      <c r="Z532" s="25"/>
      <c r="AA532" s="25"/>
      <c r="AB532" s="25"/>
      <c r="AC532" s="25"/>
      <c r="AD532" s="25"/>
      <c r="AE532" s="25"/>
      <c r="AF532" s="25"/>
    </row>
    <row r="533" spans="1:32" x14ac:dyDescent="0.25">
      <c r="A533" s="122">
        <v>2.1</v>
      </c>
      <c r="B533" s="122"/>
      <c r="C533" s="120" t="s">
        <v>306</v>
      </c>
      <c r="D533" s="120"/>
      <c r="E533" s="120"/>
      <c r="F533" s="120"/>
      <c r="G533" s="120"/>
      <c r="H533" s="120"/>
      <c r="I533" s="120"/>
      <c r="J533" s="120"/>
      <c r="K533" s="120"/>
      <c r="L533" s="120"/>
      <c r="M533" s="120"/>
      <c r="N533" s="120"/>
      <c r="O533" s="120"/>
      <c r="P533" s="120"/>
      <c r="Q533" s="120"/>
      <c r="R533" s="120"/>
      <c r="S533" s="120"/>
      <c r="T533" s="120"/>
      <c r="U533" s="120"/>
      <c r="V533" s="120"/>
      <c r="W533" s="120"/>
      <c r="X533" s="120"/>
      <c r="Y533" s="120"/>
      <c r="Z533" s="120"/>
      <c r="AA533" s="120"/>
      <c r="AB533" s="120"/>
      <c r="AC533" s="120"/>
      <c r="AD533" s="120"/>
      <c r="AE533" s="120"/>
      <c r="AF533" s="120"/>
    </row>
    <row r="534" spans="1:32" x14ac:dyDescent="0.25">
      <c r="A534" s="23"/>
      <c r="B534" s="23"/>
      <c r="C534" s="120"/>
      <c r="D534" s="120"/>
      <c r="E534" s="120"/>
      <c r="F534" s="120"/>
      <c r="G534" s="120"/>
      <c r="H534" s="120"/>
      <c r="I534" s="120"/>
      <c r="J534" s="120"/>
      <c r="K534" s="120"/>
      <c r="L534" s="120"/>
      <c r="M534" s="120"/>
      <c r="N534" s="120"/>
      <c r="O534" s="120"/>
      <c r="P534" s="120"/>
      <c r="Q534" s="120"/>
      <c r="R534" s="120"/>
      <c r="S534" s="120"/>
      <c r="T534" s="120"/>
      <c r="U534" s="120"/>
      <c r="V534" s="120"/>
      <c r="W534" s="120"/>
      <c r="X534" s="120"/>
      <c r="Y534" s="120"/>
      <c r="Z534" s="120"/>
      <c r="AA534" s="120"/>
      <c r="AB534" s="120"/>
      <c r="AC534" s="120"/>
      <c r="AD534" s="120"/>
      <c r="AE534" s="120"/>
      <c r="AF534" s="120"/>
    </row>
    <row r="535" spans="1:32" ht="7.5" customHeight="1" x14ac:dyDescent="0.25">
      <c r="A535" s="24"/>
      <c r="B535" s="24"/>
      <c r="C535" s="24"/>
      <c r="D535" s="24"/>
      <c r="E535" s="24"/>
      <c r="F535" s="24"/>
      <c r="G535" s="24"/>
      <c r="H535" s="24"/>
      <c r="I535" s="24"/>
      <c r="J535" s="24"/>
      <c r="K535" s="24"/>
      <c r="L535" s="24"/>
      <c r="M535" s="24"/>
      <c r="N535" s="24"/>
      <c r="O535" s="24"/>
      <c r="P535" s="24"/>
      <c r="Q535" s="24"/>
      <c r="R535" s="24"/>
      <c r="S535" s="24"/>
      <c r="T535" s="24"/>
      <c r="U535" s="24"/>
      <c r="V535" s="24"/>
      <c r="W535" s="24"/>
      <c r="X535" s="24"/>
      <c r="Y535" s="24"/>
      <c r="Z535" s="24"/>
      <c r="AA535" s="24"/>
      <c r="AB535" s="24"/>
      <c r="AC535" s="24"/>
      <c r="AD535" s="24"/>
      <c r="AE535" s="24"/>
      <c r="AF535" s="24"/>
    </row>
    <row r="536" spans="1:32" x14ac:dyDescent="0.25">
      <c r="A536" s="122">
        <v>2.2000000000000002</v>
      </c>
      <c r="B536" s="122"/>
      <c r="C536" s="123" t="s">
        <v>215</v>
      </c>
      <c r="D536" s="123"/>
      <c r="E536" s="123"/>
      <c r="F536" s="123"/>
      <c r="G536" s="123"/>
      <c r="H536" s="123"/>
      <c r="I536" s="123"/>
      <c r="J536" s="123"/>
      <c r="K536" s="123"/>
      <c r="L536" s="123"/>
      <c r="M536" s="123"/>
      <c r="N536" s="123"/>
      <c r="O536" s="123"/>
      <c r="P536" s="123"/>
      <c r="Q536" s="123"/>
      <c r="R536" s="123"/>
      <c r="S536" s="123"/>
      <c r="T536" s="123"/>
      <c r="U536" s="123"/>
      <c r="V536" s="123"/>
      <c r="W536" s="123"/>
      <c r="X536" s="123"/>
      <c r="Y536" s="123"/>
      <c r="Z536" s="123"/>
      <c r="AA536" s="123"/>
      <c r="AB536" s="123"/>
      <c r="AC536" s="123"/>
      <c r="AD536" s="123"/>
      <c r="AE536" s="123"/>
      <c r="AF536" s="123"/>
    </row>
    <row r="537" spans="1:32" ht="15" customHeight="1" x14ac:dyDescent="0.25">
      <c r="A537" s="23"/>
      <c r="B537" s="23"/>
      <c r="C537" s="23"/>
      <c r="D537" s="23"/>
      <c r="E537" s="23"/>
      <c r="F537" s="23"/>
      <c r="G537" s="23"/>
      <c r="H537" s="23"/>
      <c r="I537" s="23"/>
      <c r="J537" s="23"/>
      <c r="K537" s="23"/>
      <c r="L537" s="23"/>
      <c r="M537" s="23"/>
      <c r="N537" s="23"/>
      <c r="O537" s="23"/>
      <c r="P537" s="23"/>
      <c r="Q537" s="23"/>
      <c r="R537" s="23"/>
      <c r="S537" s="23"/>
      <c r="T537" s="23"/>
      <c r="U537" s="23"/>
      <c r="V537" s="23"/>
      <c r="W537" s="23"/>
      <c r="X537" s="23"/>
      <c r="Y537" s="23"/>
      <c r="Z537" s="23"/>
      <c r="AA537" s="23"/>
      <c r="AB537" s="23"/>
      <c r="AC537" s="23"/>
      <c r="AD537" s="23"/>
      <c r="AE537" s="23"/>
      <c r="AF537" s="23"/>
    </row>
    <row r="538" spans="1:32" ht="15" customHeight="1" x14ac:dyDescent="0.25">
      <c r="A538" s="121">
        <v>3</v>
      </c>
      <c r="B538" s="121"/>
      <c r="C538" s="22" t="s">
        <v>303</v>
      </c>
      <c r="D538" s="23"/>
      <c r="E538" s="23"/>
      <c r="F538" s="23"/>
      <c r="G538" s="23"/>
      <c r="H538" s="23"/>
      <c r="I538" s="23"/>
      <c r="J538" s="23"/>
      <c r="K538" s="23"/>
      <c r="L538" s="23"/>
      <c r="M538" s="23"/>
      <c r="N538" s="23"/>
      <c r="O538" s="23"/>
      <c r="P538" s="23"/>
      <c r="Q538" s="23"/>
      <c r="R538" s="23"/>
      <c r="S538" s="23"/>
      <c r="T538" s="23"/>
      <c r="U538" s="23"/>
      <c r="V538" s="23"/>
      <c r="W538" s="23"/>
      <c r="X538" s="23"/>
      <c r="Y538" s="23"/>
      <c r="Z538" s="23"/>
      <c r="AA538" s="23"/>
      <c r="AB538" s="23"/>
      <c r="AC538" s="23"/>
      <c r="AD538" s="23"/>
      <c r="AE538" s="23"/>
      <c r="AF538" s="23"/>
    </row>
    <row r="539" spans="1:32" ht="7.5" customHeight="1" x14ac:dyDescent="0.25">
      <c r="A539" s="23"/>
      <c r="B539" s="23"/>
      <c r="C539" s="23"/>
      <c r="D539" s="23"/>
      <c r="E539" s="23"/>
      <c r="F539" s="23"/>
      <c r="G539" s="23"/>
      <c r="H539" s="23"/>
      <c r="I539" s="23"/>
      <c r="J539" s="23"/>
      <c r="K539" s="23"/>
      <c r="L539" s="23"/>
      <c r="M539" s="23"/>
      <c r="N539" s="23"/>
      <c r="O539" s="23"/>
      <c r="P539" s="23"/>
      <c r="Q539" s="23"/>
      <c r="R539" s="23"/>
      <c r="S539" s="23"/>
      <c r="T539" s="23"/>
      <c r="U539" s="23"/>
      <c r="V539" s="23"/>
      <c r="W539" s="23"/>
      <c r="X539" s="23"/>
      <c r="Y539" s="23"/>
      <c r="Z539" s="23"/>
      <c r="AA539" s="23"/>
      <c r="AB539" s="23"/>
      <c r="AC539" s="23"/>
      <c r="AD539" s="23"/>
      <c r="AE539" s="23"/>
      <c r="AF539" s="23"/>
    </row>
    <row r="540" spans="1:32" ht="15" customHeight="1" x14ac:dyDescent="0.25">
      <c r="A540" s="122">
        <v>3.1</v>
      </c>
      <c r="B540" s="122"/>
      <c r="C540" s="120" t="s">
        <v>307</v>
      </c>
      <c r="D540" s="120"/>
      <c r="E540" s="120"/>
      <c r="F540" s="120"/>
      <c r="G540" s="120"/>
      <c r="H540" s="120"/>
      <c r="I540" s="120"/>
      <c r="J540" s="120"/>
      <c r="K540" s="120"/>
      <c r="L540" s="120"/>
      <c r="M540" s="120"/>
      <c r="N540" s="120"/>
      <c r="O540" s="120"/>
      <c r="P540" s="120"/>
      <c r="Q540" s="120"/>
      <c r="R540" s="120"/>
      <c r="S540" s="120"/>
      <c r="T540" s="120"/>
      <c r="U540" s="120"/>
      <c r="V540" s="120"/>
      <c r="W540" s="120"/>
      <c r="X540" s="120"/>
      <c r="Y540" s="120"/>
      <c r="Z540" s="120"/>
      <c r="AA540" s="120"/>
      <c r="AB540" s="120"/>
      <c r="AC540" s="120"/>
      <c r="AD540" s="120"/>
      <c r="AE540" s="120"/>
      <c r="AF540" s="120"/>
    </row>
    <row r="541" spans="1:32" ht="15" customHeight="1" x14ac:dyDescent="0.25">
      <c r="A541" s="23"/>
      <c r="B541" s="23"/>
      <c r="C541" s="120"/>
      <c r="D541" s="120"/>
      <c r="E541" s="120"/>
      <c r="F541" s="120"/>
      <c r="G541" s="120"/>
      <c r="H541" s="120"/>
      <c r="I541" s="120"/>
      <c r="J541" s="120"/>
      <c r="K541" s="120"/>
      <c r="L541" s="120"/>
      <c r="M541" s="120"/>
      <c r="N541" s="120"/>
      <c r="O541" s="120"/>
      <c r="P541" s="120"/>
      <c r="Q541" s="120"/>
      <c r="R541" s="120"/>
      <c r="S541" s="120"/>
      <c r="T541" s="120"/>
      <c r="U541" s="120"/>
      <c r="V541" s="120"/>
      <c r="W541" s="120"/>
      <c r="X541" s="120"/>
      <c r="Y541" s="120"/>
      <c r="Z541" s="120"/>
      <c r="AA541" s="120"/>
      <c r="AB541" s="120"/>
      <c r="AC541" s="120"/>
      <c r="AD541" s="120"/>
      <c r="AE541" s="120"/>
      <c r="AF541" s="120"/>
    </row>
    <row r="542" spans="1:32" ht="15" customHeight="1" x14ac:dyDescent="0.25">
      <c r="A542" s="23"/>
      <c r="B542" s="23"/>
      <c r="C542" s="120"/>
      <c r="D542" s="120"/>
      <c r="E542" s="120"/>
      <c r="F542" s="120"/>
      <c r="G542" s="120"/>
      <c r="H542" s="120"/>
      <c r="I542" s="120"/>
      <c r="J542" s="120"/>
      <c r="K542" s="120"/>
      <c r="L542" s="120"/>
      <c r="M542" s="120"/>
      <c r="N542" s="120"/>
      <c r="O542" s="120"/>
      <c r="P542" s="120"/>
      <c r="Q542" s="120"/>
      <c r="R542" s="120"/>
      <c r="S542" s="120"/>
      <c r="T542" s="120"/>
      <c r="U542" s="120"/>
      <c r="V542" s="120"/>
      <c r="W542" s="120"/>
      <c r="X542" s="120"/>
      <c r="Y542" s="120"/>
      <c r="Z542" s="120"/>
      <c r="AA542" s="120"/>
      <c r="AB542" s="120"/>
      <c r="AC542" s="120"/>
      <c r="AD542" s="120"/>
      <c r="AE542" s="120"/>
      <c r="AF542" s="120"/>
    </row>
    <row r="543" spans="1:32" ht="15" customHeight="1" x14ac:dyDescent="0.25">
      <c r="A543" s="23"/>
      <c r="B543" s="23"/>
      <c r="C543" s="28"/>
      <c r="D543" s="28"/>
      <c r="E543" s="28"/>
      <c r="F543" s="28"/>
      <c r="G543" s="28"/>
      <c r="H543" s="28"/>
      <c r="I543" s="28"/>
      <c r="J543" s="28"/>
      <c r="K543" s="28"/>
      <c r="L543" s="28"/>
      <c r="M543" s="28"/>
      <c r="N543" s="28"/>
      <c r="O543" s="28"/>
      <c r="P543" s="28"/>
      <c r="Q543" s="28"/>
      <c r="R543" s="28"/>
      <c r="S543" s="28"/>
      <c r="T543" s="28"/>
      <c r="U543" s="28"/>
      <c r="V543" s="28"/>
      <c r="W543" s="28"/>
      <c r="X543" s="28"/>
      <c r="Y543" s="28"/>
      <c r="Z543" s="28"/>
      <c r="AA543" s="28"/>
      <c r="AB543" s="28"/>
      <c r="AC543" s="28"/>
      <c r="AD543" s="28"/>
      <c r="AE543" s="28"/>
      <c r="AF543" s="28"/>
    </row>
    <row r="544" spans="1:32" ht="15" customHeight="1" x14ac:dyDescent="0.25">
      <c r="A544" s="121">
        <v>4</v>
      </c>
      <c r="B544" s="121"/>
      <c r="C544" s="22" t="s">
        <v>308</v>
      </c>
      <c r="D544" s="23"/>
      <c r="E544" s="23"/>
      <c r="F544" s="23"/>
      <c r="G544" s="23"/>
      <c r="H544" s="23"/>
      <c r="I544" s="23"/>
      <c r="J544" s="23"/>
      <c r="K544" s="23"/>
      <c r="L544" s="23"/>
      <c r="M544" s="23"/>
      <c r="N544" s="23"/>
      <c r="O544" s="23"/>
      <c r="P544" s="23"/>
      <c r="Q544" s="23"/>
      <c r="R544" s="23"/>
      <c r="S544" s="23"/>
      <c r="T544" s="23"/>
      <c r="U544" s="23"/>
      <c r="V544" s="23"/>
      <c r="W544" s="23"/>
      <c r="X544" s="23"/>
      <c r="Y544" s="23"/>
      <c r="Z544" s="23"/>
      <c r="AA544" s="23"/>
      <c r="AB544" s="23"/>
      <c r="AC544" s="23"/>
      <c r="AD544" s="23"/>
      <c r="AE544" s="23"/>
      <c r="AF544" s="23"/>
    </row>
    <row r="545" spans="1:32" ht="7.5" customHeight="1" x14ac:dyDescent="0.25">
      <c r="A545" s="23"/>
      <c r="B545" s="23"/>
      <c r="C545" s="23"/>
      <c r="D545" s="23"/>
      <c r="E545" s="23"/>
      <c r="F545" s="23"/>
      <c r="G545" s="23"/>
      <c r="H545" s="23"/>
      <c r="I545" s="23"/>
      <c r="J545" s="23"/>
      <c r="K545" s="23"/>
      <c r="L545" s="23"/>
      <c r="M545" s="23"/>
      <c r="N545" s="23"/>
      <c r="O545" s="23"/>
      <c r="P545" s="23"/>
      <c r="Q545" s="23"/>
      <c r="R545" s="23"/>
      <c r="S545" s="23"/>
      <c r="T545" s="23"/>
      <c r="U545" s="23"/>
      <c r="V545" s="23"/>
      <c r="W545" s="23"/>
      <c r="X545" s="23"/>
      <c r="Y545" s="23"/>
      <c r="Z545" s="23"/>
      <c r="AA545" s="23"/>
      <c r="AB545" s="23"/>
      <c r="AC545" s="23"/>
      <c r="AD545" s="23"/>
      <c r="AE545" s="23"/>
      <c r="AF545" s="23"/>
    </row>
    <row r="546" spans="1:32" ht="15" customHeight="1" x14ac:dyDescent="0.25">
      <c r="A546" s="122">
        <v>4.0999999999999996</v>
      </c>
      <c r="B546" s="122"/>
      <c r="C546" s="120" t="s">
        <v>309</v>
      </c>
      <c r="D546" s="120"/>
      <c r="E546" s="120"/>
      <c r="F546" s="120"/>
      <c r="G546" s="120"/>
      <c r="H546" s="120"/>
      <c r="I546" s="120"/>
      <c r="J546" s="120"/>
      <c r="K546" s="120"/>
      <c r="L546" s="120"/>
      <c r="M546" s="120"/>
      <c r="N546" s="120"/>
      <c r="O546" s="120"/>
      <c r="P546" s="120"/>
      <c r="Q546" s="120"/>
      <c r="R546" s="120"/>
      <c r="S546" s="120"/>
      <c r="T546" s="120"/>
      <c r="U546" s="120"/>
      <c r="V546" s="120"/>
      <c r="W546" s="120"/>
      <c r="X546" s="120"/>
      <c r="Y546" s="120"/>
      <c r="Z546" s="120"/>
      <c r="AA546" s="120"/>
      <c r="AB546" s="120"/>
      <c r="AC546" s="120"/>
      <c r="AD546" s="120"/>
      <c r="AE546" s="120"/>
      <c r="AF546" s="120"/>
    </row>
    <row r="547" spans="1:32" ht="15" customHeight="1" x14ac:dyDescent="0.25">
      <c r="A547" s="23"/>
      <c r="B547" s="23"/>
      <c r="C547" s="120"/>
      <c r="D547" s="120"/>
      <c r="E547" s="120"/>
      <c r="F547" s="120"/>
      <c r="G547" s="120"/>
      <c r="H547" s="120"/>
      <c r="I547" s="120"/>
      <c r="J547" s="120"/>
      <c r="K547" s="120"/>
      <c r="L547" s="120"/>
      <c r="M547" s="120"/>
      <c r="N547" s="120"/>
      <c r="O547" s="120"/>
      <c r="P547" s="120"/>
      <c r="Q547" s="120"/>
      <c r="R547" s="120"/>
      <c r="S547" s="120"/>
      <c r="T547" s="120"/>
      <c r="U547" s="120"/>
      <c r="V547" s="120"/>
      <c r="W547" s="120"/>
      <c r="X547" s="120"/>
      <c r="Y547" s="120"/>
      <c r="Z547" s="120"/>
      <c r="AA547" s="120"/>
      <c r="AB547" s="120"/>
      <c r="AC547" s="120"/>
      <c r="AD547" s="120"/>
      <c r="AE547" s="120"/>
      <c r="AF547" s="120"/>
    </row>
    <row r="548" spans="1:32" ht="7.5" customHeight="1" x14ac:dyDescent="0.25">
      <c r="A548" s="23"/>
      <c r="B548" s="23"/>
      <c r="C548" s="28"/>
      <c r="D548" s="28"/>
      <c r="E548" s="28"/>
      <c r="F548" s="28"/>
      <c r="G548" s="28"/>
      <c r="H548" s="28"/>
      <c r="I548" s="28"/>
      <c r="J548" s="28"/>
      <c r="K548" s="28"/>
      <c r="L548" s="28"/>
      <c r="M548" s="28"/>
      <c r="N548" s="28"/>
      <c r="O548" s="28"/>
      <c r="P548" s="28"/>
      <c r="Q548" s="28"/>
      <c r="R548" s="28"/>
      <c r="S548" s="28"/>
      <c r="T548" s="28"/>
      <c r="U548" s="28"/>
      <c r="V548" s="28"/>
      <c r="W548" s="28"/>
      <c r="X548" s="28"/>
      <c r="Y548" s="28"/>
      <c r="Z548" s="28"/>
      <c r="AA548" s="28"/>
      <c r="AB548" s="28"/>
      <c r="AC548" s="28"/>
      <c r="AD548" s="28"/>
      <c r="AE548" s="28"/>
      <c r="AF548" s="28"/>
    </row>
    <row r="549" spans="1:32" ht="15" customHeight="1" x14ac:dyDescent="0.25">
      <c r="A549" s="122">
        <v>4.2</v>
      </c>
      <c r="B549" s="122"/>
      <c r="C549" s="120" t="s">
        <v>310</v>
      </c>
      <c r="D549" s="120"/>
      <c r="E549" s="120"/>
      <c r="F549" s="120"/>
      <c r="G549" s="120"/>
      <c r="H549" s="120"/>
      <c r="I549" s="120"/>
      <c r="J549" s="120"/>
      <c r="K549" s="120"/>
      <c r="L549" s="120"/>
      <c r="M549" s="120"/>
      <c r="N549" s="120"/>
      <c r="O549" s="120"/>
      <c r="P549" s="120"/>
      <c r="Q549" s="120"/>
      <c r="R549" s="120"/>
      <c r="S549" s="120"/>
      <c r="T549" s="120"/>
      <c r="U549" s="120"/>
      <c r="V549" s="120"/>
      <c r="W549" s="120"/>
      <c r="X549" s="120"/>
      <c r="Y549" s="120"/>
      <c r="Z549" s="120"/>
      <c r="AA549" s="120"/>
      <c r="AB549" s="120"/>
      <c r="AC549" s="120"/>
      <c r="AD549" s="120"/>
      <c r="AE549" s="120"/>
      <c r="AF549" s="120"/>
    </row>
    <row r="550" spans="1:32" ht="7.5" customHeight="1" x14ac:dyDescent="0.25">
      <c r="A550" s="23"/>
      <c r="B550" s="23"/>
      <c r="C550" s="23"/>
      <c r="D550" s="23"/>
      <c r="E550" s="23"/>
      <c r="F550" s="23"/>
      <c r="G550" s="23"/>
      <c r="H550" s="23"/>
      <c r="I550" s="23"/>
      <c r="J550" s="23"/>
      <c r="K550" s="23"/>
      <c r="L550" s="23"/>
      <c r="M550" s="23"/>
      <c r="N550" s="23"/>
      <c r="O550" s="23"/>
      <c r="P550" s="23"/>
      <c r="Q550" s="23"/>
      <c r="R550" s="23"/>
      <c r="S550" s="23"/>
      <c r="T550" s="23"/>
      <c r="U550" s="23"/>
      <c r="V550" s="23"/>
      <c r="W550" s="23"/>
      <c r="X550" s="23"/>
      <c r="Y550" s="23"/>
      <c r="Z550" s="23"/>
      <c r="AA550" s="23"/>
      <c r="AB550" s="23"/>
      <c r="AC550" s="23"/>
      <c r="AD550" s="23"/>
      <c r="AE550" s="23"/>
      <c r="AF550" s="23"/>
    </row>
    <row r="551" spans="1:32" x14ac:dyDescent="0.25">
      <c r="A551" s="136" t="s">
        <v>216</v>
      </c>
      <c r="B551" s="136"/>
      <c r="C551" s="136"/>
      <c r="D551" s="136"/>
      <c r="E551" s="136"/>
      <c r="F551" s="136"/>
      <c r="G551" s="136"/>
      <c r="H551" s="136"/>
      <c r="I551" s="136"/>
      <c r="J551" s="136"/>
      <c r="K551" s="136"/>
      <c r="L551" s="136" t="s">
        <v>219</v>
      </c>
      <c r="M551" s="136"/>
      <c r="N551" s="136"/>
      <c r="O551" s="136"/>
      <c r="P551" s="136"/>
      <c r="Q551" s="136"/>
      <c r="R551" s="136"/>
      <c r="S551" s="136"/>
      <c r="T551" s="136"/>
      <c r="U551" s="136"/>
      <c r="V551" s="136"/>
      <c r="W551" s="136"/>
      <c r="X551" s="136"/>
      <c r="Y551" s="136"/>
      <c r="Z551" s="136"/>
      <c r="AA551" s="136"/>
      <c r="AB551" s="136"/>
      <c r="AC551" s="136"/>
      <c r="AD551" s="136"/>
      <c r="AE551" s="136"/>
      <c r="AF551" s="136"/>
    </row>
    <row r="552" spans="1:32" x14ac:dyDescent="0.25">
      <c r="A552" s="148" t="s">
        <v>217</v>
      </c>
      <c r="B552" s="148"/>
      <c r="C552" s="148"/>
      <c r="D552" s="148"/>
      <c r="E552" s="148"/>
      <c r="F552" s="148"/>
      <c r="G552" s="148"/>
      <c r="H552" s="148"/>
      <c r="I552" s="148"/>
      <c r="J552" s="148"/>
      <c r="K552" s="148"/>
      <c r="L552" s="148" t="s">
        <v>218</v>
      </c>
      <c r="M552" s="148"/>
      <c r="N552" s="148"/>
      <c r="O552" s="148"/>
      <c r="P552" s="148"/>
      <c r="Q552" s="148"/>
      <c r="R552" s="148"/>
      <c r="S552" s="148"/>
      <c r="T552" s="148"/>
      <c r="U552" s="148"/>
      <c r="V552" s="148"/>
      <c r="W552" s="148"/>
      <c r="X552" s="148"/>
      <c r="Y552" s="148"/>
      <c r="Z552" s="148"/>
      <c r="AA552" s="148"/>
      <c r="AB552" s="148"/>
      <c r="AC552" s="148"/>
      <c r="AD552" s="148"/>
      <c r="AE552" s="148"/>
      <c r="AF552" s="148"/>
    </row>
    <row r="553" spans="1:32" x14ac:dyDescent="0.25">
      <c r="A553" s="148"/>
      <c r="B553" s="148"/>
      <c r="C553" s="148"/>
      <c r="D553" s="148"/>
      <c r="E553" s="148"/>
      <c r="F553" s="148"/>
      <c r="G553" s="148"/>
      <c r="H553" s="148"/>
      <c r="I553" s="148"/>
      <c r="J553" s="148"/>
      <c r="K553" s="148"/>
      <c r="L553" s="148"/>
      <c r="M553" s="148"/>
      <c r="N553" s="148"/>
      <c r="O553" s="148"/>
      <c r="P553" s="148"/>
      <c r="Q553" s="148"/>
      <c r="R553" s="148"/>
      <c r="S553" s="148"/>
      <c r="T553" s="148"/>
      <c r="U553" s="148"/>
      <c r="V553" s="148"/>
      <c r="W553" s="148"/>
      <c r="X553" s="148"/>
      <c r="Y553" s="148"/>
      <c r="Z553" s="148"/>
      <c r="AA553" s="148"/>
      <c r="AB553" s="148"/>
      <c r="AC553" s="148"/>
      <c r="AD553" s="148"/>
      <c r="AE553" s="148"/>
      <c r="AF553" s="148"/>
    </row>
    <row r="554" spans="1:32" x14ac:dyDescent="0.25">
      <c r="A554" s="148" t="s">
        <v>220</v>
      </c>
      <c r="B554" s="148"/>
      <c r="C554" s="148"/>
      <c r="D554" s="148"/>
      <c r="E554" s="148"/>
      <c r="F554" s="148"/>
      <c r="G554" s="148"/>
      <c r="H554" s="148"/>
      <c r="I554" s="148"/>
      <c r="J554" s="148"/>
      <c r="K554" s="148"/>
      <c r="L554" s="148" t="s">
        <v>221</v>
      </c>
      <c r="M554" s="148"/>
      <c r="N554" s="148"/>
      <c r="O554" s="148"/>
      <c r="P554" s="148"/>
      <c r="Q554" s="148"/>
      <c r="R554" s="148"/>
      <c r="S554" s="148"/>
      <c r="T554" s="148"/>
      <c r="U554" s="148"/>
      <c r="V554" s="148"/>
      <c r="W554" s="148"/>
      <c r="X554" s="148"/>
      <c r="Y554" s="148"/>
      <c r="Z554" s="148"/>
      <c r="AA554" s="148"/>
      <c r="AB554" s="148"/>
      <c r="AC554" s="148"/>
      <c r="AD554" s="148"/>
      <c r="AE554" s="148"/>
      <c r="AF554" s="148"/>
    </row>
    <row r="555" spans="1:32" x14ac:dyDescent="0.25">
      <c r="A555" s="148"/>
      <c r="B555" s="148"/>
      <c r="C555" s="148"/>
      <c r="D555" s="148"/>
      <c r="E555" s="148"/>
      <c r="F555" s="148"/>
      <c r="G555" s="148"/>
      <c r="H555" s="148"/>
      <c r="I555" s="148"/>
      <c r="J555" s="148"/>
      <c r="K555" s="148"/>
      <c r="L555" s="148"/>
      <c r="M555" s="148"/>
      <c r="N555" s="148"/>
      <c r="O555" s="148"/>
      <c r="P555" s="148"/>
      <c r="Q555" s="148"/>
      <c r="R555" s="148"/>
      <c r="S555" s="148"/>
      <c r="T555" s="148"/>
      <c r="U555" s="148"/>
      <c r="V555" s="148"/>
      <c r="W555" s="148"/>
      <c r="X555" s="148"/>
      <c r="Y555" s="148"/>
      <c r="Z555" s="148"/>
      <c r="AA555" s="148"/>
      <c r="AB555" s="148"/>
      <c r="AC555" s="148"/>
      <c r="AD555" s="148"/>
      <c r="AE555" s="148"/>
      <c r="AF555" s="148"/>
    </row>
    <row r="556" spans="1:32" x14ac:dyDescent="0.25">
      <c r="A556" s="148" t="s">
        <v>311</v>
      </c>
      <c r="B556" s="148"/>
      <c r="C556" s="148"/>
      <c r="D556" s="148"/>
      <c r="E556" s="148"/>
      <c r="F556" s="148"/>
      <c r="G556" s="148"/>
      <c r="H556" s="148"/>
      <c r="I556" s="148"/>
      <c r="J556" s="148"/>
      <c r="K556" s="148"/>
      <c r="L556" s="148" t="s">
        <v>313</v>
      </c>
      <c r="M556" s="148"/>
      <c r="N556" s="148"/>
      <c r="O556" s="148"/>
      <c r="P556" s="148"/>
      <c r="Q556" s="148"/>
      <c r="R556" s="148"/>
      <c r="S556" s="148"/>
      <c r="T556" s="148"/>
      <c r="U556" s="148"/>
      <c r="V556" s="148"/>
      <c r="W556" s="148"/>
      <c r="X556" s="148"/>
      <c r="Y556" s="148"/>
      <c r="Z556" s="148"/>
      <c r="AA556" s="148"/>
      <c r="AB556" s="148"/>
      <c r="AC556" s="148"/>
      <c r="AD556" s="148"/>
      <c r="AE556" s="148"/>
      <c r="AF556" s="148"/>
    </row>
    <row r="557" spans="1:32" x14ac:dyDescent="0.25">
      <c r="A557" s="148"/>
      <c r="B557" s="148"/>
      <c r="C557" s="148"/>
      <c r="D557" s="148"/>
      <c r="E557" s="148"/>
      <c r="F557" s="148"/>
      <c r="G557" s="148"/>
      <c r="H557" s="148"/>
      <c r="I557" s="148"/>
      <c r="J557" s="148"/>
      <c r="K557" s="148"/>
      <c r="L557" s="148"/>
      <c r="M557" s="148"/>
      <c r="N557" s="148"/>
      <c r="O557" s="148"/>
      <c r="P557" s="148"/>
      <c r="Q557" s="148"/>
      <c r="R557" s="148"/>
      <c r="S557" s="148"/>
      <c r="T557" s="148"/>
      <c r="U557" s="148"/>
      <c r="V557" s="148"/>
      <c r="W557" s="148"/>
      <c r="X557" s="148"/>
      <c r="Y557" s="148"/>
      <c r="Z557" s="148"/>
      <c r="AA557" s="148"/>
      <c r="AB557" s="148"/>
      <c r="AC557" s="148"/>
      <c r="AD557" s="148"/>
      <c r="AE557" s="148"/>
      <c r="AF557" s="148"/>
    </row>
    <row r="558" spans="1:32" x14ac:dyDescent="0.25">
      <c r="A558" s="148" t="s">
        <v>312</v>
      </c>
      <c r="B558" s="148"/>
      <c r="C558" s="148"/>
      <c r="D558" s="148"/>
      <c r="E558" s="148"/>
      <c r="F558" s="148"/>
      <c r="G558" s="148"/>
      <c r="H558" s="148"/>
      <c r="I558" s="148"/>
      <c r="J558" s="148"/>
      <c r="K558" s="148"/>
      <c r="L558" s="148" t="s">
        <v>314</v>
      </c>
      <c r="M558" s="148"/>
      <c r="N558" s="148"/>
      <c r="O558" s="148"/>
      <c r="P558" s="148"/>
      <c r="Q558" s="148"/>
      <c r="R558" s="148"/>
      <c r="S558" s="148"/>
      <c r="T558" s="148"/>
      <c r="U558" s="148"/>
      <c r="V558" s="148"/>
      <c r="W558" s="148"/>
      <c r="X558" s="148"/>
      <c r="Y558" s="148"/>
      <c r="Z558" s="148"/>
      <c r="AA558" s="148"/>
      <c r="AB558" s="148"/>
      <c r="AC558" s="148"/>
      <c r="AD558" s="148"/>
      <c r="AE558" s="148"/>
      <c r="AF558" s="148"/>
    </row>
    <row r="559" spans="1:32" x14ac:dyDescent="0.25">
      <c r="A559" s="148"/>
      <c r="B559" s="148"/>
      <c r="C559" s="148"/>
      <c r="D559" s="148"/>
      <c r="E559" s="148"/>
      <c r="F559" s="148"/>
      <c r="G559" s="148"/>
      <c r="H559" s="148"/>
      <c r="I559" s="148"/>
      <c r="J559" s="148"/>
      <c r="K559" s="148"/>
      <c r="L559" s="148"/>
      <c r="M559" s="148"/>
      <c r="N559" s="148"/>
      <c r="O559" s="148"/>
      <c r="P559" s="148"/>
      <c r="Q559" s="148"/>
      <c r="R559" s="148"/>
      <c r="S559" s="148"/>
      <c r="T559" s="148"/>
      <c r="U559" s="148"/>
      <c r="V559" s="148"/>
      <c r="W559" s="148"/>
      <c r="X559" s="148"/>
      <c r="Y559" s="148"/>
      <c r="Z559" s="148"/>
      <c r="AA559" s="148"/>
      <c r="AB559" s="148"/>
      <c r="AC559" s="148"/>
      <c r="AD559" s="148"/>
      <c r="AE559" s="148"/>
      <c r="AF559" s="148"/>
    </row>
    <row r="560" spans="1:32" x14ac:dyDescent="0.25">
      <c r="A560" s="149" t="s">
        <v>315</v>
      </c>
      <c r="B560" s="149"/>
      <c r="C560" s="149"/>
      <c r="D560" s="149"/>
      <c r="E560" s="149"/>
      <c r="F560" s="149"/>
      <c r="G560" s="149"/>
      <c r="H560" s="149"/>
      <c r="I560" s="149"/>
      <c r="J560" s="149"/>
      <c r="K560" s="149"/>
      <c r="L560" s="149"/>
      <c r="M560" s="149"/>
      <c r="N560" s="149"/>
      <c r="O560" s="149"/>
      <c r="P560" s="149"/>
      <c r="Q560" s="149"/>
      <c r="R560" s="149"/>
      <c r="S560" s="149"/>
      <c r="T560" s="149"/>
      <c r="U560" s="149"/>
      <c r="V560" s="149"/>
      <c r="W560" s="149"/>
      <c r="X560" s="149"/>
      <c r="Y560" s="149"/>
      <c r="Z560" s="149"/>
      <c r="AA560" s="149"/>
      <c r="AB560" s="149"/>
      <c r="AC560" s="149"/>
      <c r="AD560" s="149"/>
      <c r="AE560" s="149"/>
      <c r="AF560" s="149"/>
    </row>
    <row r="561" spans="1:32" x14ac:dyDescent="0.25">
      <c r="A561" s="23"/>
      <c r="B561" s="23"/>
      <c r="C561" s="23"/>
      <c r="D561" s="23"/>
      <c r="E561" s="23"/>
      <c r="F561" s="23"/>
      <c r="G561" s="23"/>
      <c r="H561" s="23"/>
      <c r="I561" s="23"/>
      <c r="J561" s="23"/>
      <c r="K561" s="23"/>
      <c r="L561" s="23"/>
      <c r="M561" s="23"/>
      <c r="N561" s="23"/>
      <c r="O561" s="23"/>
      <c r="P561" s="23"/>
      <c r="Q561" s="23"/>
      <c r="R561" s="23"/>
      <c r="S561" s="23"/>
      <c r="T561" s="23"/>
      <c r="U561" s="23"/>
      <c r="V561" s="23"/>
      <c r="W561" s="23"/>
      <c r="X561" s="23"/>
      <c r="Y561" s="23"/>
      <c r="Z561" s="23"/>
      <c r="AA561" s="23"/>
      <c r="AB561" s="23"/>
      <c r="AC561" s="23"/>
      <c r="AD561" s="23"/>
      <c r="AE561" s="23"/>
      <c r="AF561" s="23"/>
    </row>
    <row r="562" spans="1:32" x14ac:dyDescent="0.25">
      <c r="A562" s="23"/>
      <c r="B562" s="23"/>
      <c r="C562" s="23"/>
      <c r="D562" s="23"/>
      <c r="E562" s="23"/>
      <c r="F562" s="23"/>
      <c r="G562" s="23"/>
      <c r="H562" s="23"/>
      <c r="I562" s="23"/>
      <c r="J562" s="23"/>
      <c r="K562" s="23"/>
      <c r="L562" s="23"/>
      <c r="M562" s="23"/>
      <c r="N562" s="23"/>
      <c r="O562" s="23"/>
      <c r="P562" s="23"/>
      <c r="Q562" s="23"/>
      <c r="R562" s="23"/>
      <c r="S562" s="23"/>
      <c r="T562" s="23"/>
      <c r="U562" s="23"/>
      <c r="V562" s="23"/>
      <c r="W562" s="23"/>
      <c r="X562" s="23"/>
      <c r="Y562" s="23"/>
      <c r="Z562" s="23"/>
      <c r="AA562" s="23"/>
      <c r="AB562" s="23"/>
      <c r="AC562" s="23"/>
      <c r="AD562" s="23"/>
      <c r="AE562" s="23"/>
      <c r="AF562" s="23"/>
    </row>
    <row r="563" spans="1:32" x14ac:dyDescent="0.25">
      <c r="A563" s="23"/>
      <c r="B563" s="23"/>
      <c r="C563" s="23"/>
      <c r="D563" s="23"/>
      <c r="E563" s="23"/>
      <c r="F563" s="23"/>
      <c r="G563" s="23"/>
      <c r="H563" s="23"/>
      <c r="I563" s="23"/>
      <c r="J563" s="23"/>
      <c r="K563" s="23"/>
      <c r="L563" s="23"/>
      <c r="M563" s="23"/>
      <c r="N563" s="23"/>
      <c r="O563" s="23"/>
      <c r="P563" s="23"/>
      <c r="Q563" s="23"/>
      <c r="R563" s="23"/>
      <c r="S563" s="23"/>
      <c r="T563" s="23"/>
      <c r="U563" s="23"/>
      <c r="V563" s="23"/>
      <c r="W563" s="23"/>
      <c r="X563" s="23"/>
      <c r="Y563" s="23"/>
      <c r="Z563" s="23"/>
      <c r="AA563" s="23"/>
      <c r="AB563" s="23"/>
      <c r="AC563" s="23"/>
      <c r="AD563" s="23"/>
      <c r="AE563" s="23"/>
      <c r="AF563" s="23"/>
    </row>
    <row r="564" spans="1:32" x14ac:dyDescent="0.25">
      <c r="A564" s="23"/>
      <c r="B564" s="23"/>
      <c r="C564" s="23"/>
      <c r="D564" s="23"/>
      <c r="E564" s="23"/>
      <c r="F564" s="23"/>
      <c r="G564" s="23"/>
      <c r="H564" s="23"/>
      <c r="I564" s="23"/>
      <c r="J564" s="23"/>
      <c r="K564" s="23"/>
      <c r="L564" s="23"/>
      <c r="M564" s="23"/>
      <c r="N564" s="23"/>
      <c r="O564" s="23"/>
      <c r="P564" s="23"/>
      <c r="Q564" s="23"/>
      <c r="R564" s="23"/>
      <c r="S564" s="23"/>
      <c r="T564" s="23"/>
      <c r="U564" s="23"/>
      <c r="V564" s="23"/>
      <c r="W564" s="23"/>
      <c r="X564" s="23"/>
      <c r="Y564" s="23"/>
      <c r="Z564" s="23"/>
      <c r="AA564" s="23"/>
      <c r="AB564" s="23"/>
      <c r="AC564" s="23"/>
      <c r="AD564" s="23"/>
      <c r="AE564" s="23"/>
      <c r="AF564" s="23"/>
    </row>
    <row r="565" spans="1:32" x14ac:dyDescent="0.25">
      <c r="A565" s="23"/>
      <c r="B565" s="23"/>
      <c r="C565" s="23"/>
      <c r="D565" s="23"/>
      <c r="E565" s="23"/>
      <c r="F565" s="23"/>
      <c r="G565" s="23"/>
      <c r="H565" s="23"/>
      <c r="I565" s="23"/>
      <c r="J565" s="23"/>
      <c r="K565" s="23"/>
      <c r="L565" s="23"/>
      <c r="M565" s="23"/>
      <c r="N565" s="23"/>
      <c r="O565" s="23"/>
      <c r="P565" s="23"/>
      <c r="Q565" s="23"/>
      <c r="R565" s="23"/>
      <c r="S565" s="23"/>
      <c r="T565" s="23"/>
      <c r="U565" s="23"/>
      <c r="V565" s="23"/>
      <c r="W565" s="23"/>
      <c r="X565" s="23"/>
      <c r="Y565" s="23"/>
      <c r="Z565" s="23"/>
      <c r="AA565" s="23"/>
      <c r="AB565" s="23"/>
      <c r="AC565" s="23"/>
      <c r="AD565" s="23"/>
      <c r="AE565" s="23"/>
      <c r="AF565" s="23"/>
    </row>
    <row r="566" spans="1:32" x14ac:dyDescent="0.25">
      <c r="A566" s="23"/>
      <c r="B566" s="23"/>
      <c r="C566" s="23"/>
      <c r="D566" s="23"/>
      <c r="E566" s="23"/>
      <c r="F566" s="23"/>
      <c r="G566" s="23"/>
      <c r="H566" s="23"/>
      <c r="I566" s="23"/>
      <c r="J566" s="23"/>
      <c r="K566" s="23"/>
      <c r="L566" s="23"/>
      <c r="M566" s="23"/>
      <c r="N566" s="23"/>
      <c r="O566" s="23"/>
      <c r="P566" s="23"/>
      <c r="Q566" s="23"/>
      <c r="R566" s="23"/>
      <c r="S566" s="23"/>
      <c r="T566" s="23"/>
      <c r="U566" s="23"/>
      <c r="V566" s="23"/>
      <c r="W566" s="23"/>
      <c r="X566" s="23"/>
      <c r="Y566" s="23"/>
      <c r="Z566" s="23"/>
      <c r="AA566" s="23"/>
      <c r="AB566" s="23"/>
      <c r="AC566" s="23"/>
      <c r="AD566" s="23"/>
      <c r="AE566" s="23"/>
      <c r="AF566" s="23"/>
    </row>
    <row r="567" spans="1:32" x14ac:dyDescent="0.25">
      <c r="A567" s="23"/>
      <c r="B567" s="23"/>
      <c r="C567" s="23"/>
      <c r="D567" s="23"/>
      <c r="E567" s="23"/>
      <c r="F567" s="23"/>
      <c r="G567" s="23"/>
      <c r="H567" s="23"/>
      <c r="I567" s="23"/>
      <c r="J567" s="23"/>
      <c r="K567" s="23"/>
      <c r="L567" s="23"/>
      <c r="M567" s="23"/>
      <c r="N567" s="23"/>
      <c r="O567" s="23"/>
      <c r="P567" s="23"/>
      <c r="Q567" s="23"/>
      <c r="R567" s="23"/>
      <c r="S567" s="23"/>
      <c r="T567" s="23"/>
      <c r="U567" s="23"/>
      <c r="V567" s="23"/>
      <c r="W567" s="23"/>
      <c r="X567" s="23"/>
      <c r="Y567" s="23"/>
      <c r="Z567" s="23"/>
      <c r="AA567" s="23"/>
      <c r="AB567" s="23"/>
      <c r="AC567" s="23"/>
      <c r="AD567" s="23"/>
      <c r="AE567" s="23"/>
      <c r="AF567" s="23"/>
    </row>
    <row r="568" spans="1:32" x14ac:dyDescent="0.25">
      <c r="A568" s="23"/>
      <c r="B568" s="23"/>
      <c r="C568" s="23"/>
      <c r="D568" s="23"/>
      <c r="E568" s="23"/>
      <c r="F568" s="23"/>
      <c r="G568" s="23"/>
      <c r="H568" s="23"/>
      <c r="I568" s="23"/>
      <c r="J568" s="23"/>
      <c r="K568" s="23"/>
      <c r="L568" s="23"/>
      <c r="M568" s="23"/>
      <c r="N568" s="23"/>
      <c r="O568" s="23"/>
      <c r="P568" s="23"/>
      <c r="Q568" s="23"/>
      <c r="R568" s="23"/>
      <c r="S568" s="23"/>
      <c r="T568" s="23"/>
      <c r="U568" s="23"/>
      <c r="V568" s="23"/>
      <c r="W568" s="23"/>
      <c r="X568" s="23"/>
      <c r="Y568" s="23"/>
      <c r="Z568" s="23"/>
      <c r="AA568" s="23"/>
      <c r="AB568" s="23"/>
      <c r="AC568" s="23"/>
      <c r="AD568" s="23"/>
      <c r="AE568" s="23"/>
      <c r="AF568" s="23"/>
    </row>
    <row r="569" spans="1:32" x14ac:dyDescent="0.25">
      <c r="A569" s="23"/>
      <c r="B569" s="23"/>
      <c r="C569" s="23"/>
      <c r="D569" s="23"/>
      <c r="E569" s="23"/>
      <c r="F569" s="23"/>
      <c r="G569" s="23"/>
      <c r="H569" s="23"/>
      <c r="I569" s="23"/>
      <c r="J569" s="23"/>
      <c r="K569" s="23"/>
      <c r="L569" s="23"/>
      <c r="M569" s="23"/>
      <c r="N569" s="23"/>
      <c r="O569" s="23"/>
      <c r="P569" s="23"/>
      <c r="Q569" s="23"/>
      <c r="R569" s="23"/>
      <c r="S569" s="23"/>
      <c r="T569" s="23"/>
      <c r="U569" s="23"/>
      <c r="V569" s="23"/>
      <c r="W569" s="23"/>
      <c r="X569" s="23"/>
      <c r="Y569" s="23"/>
      <c r="Z569" s="23"/>
      <c r="AA569" s="23"/>
      <c r="AB569" s="23"/>
      <c r="AC569" s="23"/>
      <c r="AD569" s="23"/>
      <c r="AE569" s="23"/>
      <c r="AF569" s="23"/>
    </row>
    <row r="570" spans="1:32" x14ac:dyDescent="0.25">
      <c r="A570" s="116" t="s">
        <v>74</v>
      </c>
      <c r="B570" s="116"/>
      <c r="C570" s="116"/>
      <c r="D570" s="116"/>
      <c r="E570" s="118"/>
      <c r="F570" s="118"/>
      <c r="G570" s="118"/>
      <c r="H570" s="118"/>
      <c r="I570" s="116" t="s">
        <v>59</v>
      </c>
      <c r="J570" s="116"/>
      <c r="K570" s="116"/>
      <c r="L570" s="118"/>
      <c r="M570" s="118"/>
      <c r="N570" s="118"/>
      <c r="O570" s="118"/>
      <c r="P570" s="118"/>
      <c r="Q570" s="26"/>
      <c r="R570" s="118"/>
      <c r="S570" s="118"/>
      <c r="T570" s="118"/>
      <c r="U570" s="118"/>
      <c r="V570" s="26"/>
      <c r="W570" s="26"/>
      <c r="X570" s="26"/>
      <c r="Y570" s="26"/>
      <c r="Z570" s="26"/>
      <c r="AA570" s="26"/>
      <c r="AB570" s="26"/>
      <c r="AC570" s="26"/>
      <c r="AD570" s="26"/>
      <c r="AE570" s="26"/>
      <c r="AF570" s="26"/>
    </row>
    <row r="571" spans="1:32" x14ac:dyDescent="0.25">
      <c r="A571" s="26"/>
      <c r="B571" s="26"/>
      <c r="C571" s="26"/>
      <c r="D571" s="26"/>
      <c r="E571" s="26"/>
      <c r="F571" s="26"/>
      <c r="G571" s="26"/>
      <c r="H571" s="26"/>
      <c r="I571" s="26"/>
      <c r="J571" s="26"/>
      <c r="K571" s="26"/>
      <c r="L571" s="26"/>
      <c r="M571" s="26"/>
      <c r="N571" s="26"/>
      <c r="O571" s="26"/>
      <c r="P571" s="26"/>
      <c r="Q571" s="26"/>
      <c r="R571" s="26"/>
      <c r="S571" s="26"/>
      <c r="T571" s="26"/>
      <c r="U571" s="26"/>
      <c r="V571" s="26"/>
      <c r="W571" s="26"/>
      <c r="X571" s="26"/>
      <c r="Y571" s="26"/>
      <c r="Z571" s="26"/>
      <c r="AA571" s="26"/>
      <c r="AB571" s="26"/>
      <c r="AC571" s="26"/>
      <c r="AD571" s="26"/>
      <c r="AE571" s="26"/>
      <c r="AF571" s="26"/>
    </row>
    <row r="572" spans="1:32" x14ac:dyDescent="0.25">
      <c r="A572" s="26" t="s">
        <v>71</v>
      </c>
      <c r="B572" s="26"/>
      <c r="C572" s="26"/>
      <c r="D572" s="26"/>
      <c r="E572" s="26"/>
      <c r="F572" s="26"/>
      <c r="G572" s="26"/>
      <c r="H572" s="26"/>
      <c r="I572" s="26"/>
      <c r="J572" s="26"/>
      <c r="K572" s="26"/>
      <c r="L572" s="26"/>
      <c r="M572" s="26"/>
      <c r="N572" s="26"/>
      <c r="O572" s="26"/>
      <c r="P572" s="26"/>
      <c r="Q572" s="26"/>
      <c r="R572" s="26"/>
      <c r="S572" s="26"/>
      <c r="T572" s="26"/>
      <c r="U572" s="26"/>
      <c r="V572" s="26"/>
      <c r="W572" s="26"/>
      <c r="X572" s="26"/>
      <c r="Y572" s="26"/>
      <c r="Z572" s="26"/>
      <c r="AA572" s="26"/>
      <c r="AB572" s="26"/>
      <c r="AC572" s="26"/>
      <c r="AD572" s="26"/>
      <c r="AE572" s="26"/>
      <c r="AF572" s="26"/>
    </row>
    <row r="573" spans="1:32" x14ac:dyDescent="0.25">
      <c r="A573" s="26" t="s">
        <v>72</v>
      </c>
      <c r="B573" s="26"/>
      <c r="C573" s="26"/>
      <c r="D573" s="26"/>
      <c r="E573" s="26"/>
      <c r="F573" s="26"/>
      <c r="G573" s="26"/>
      <c r="H573" s="26"/>
      <c r="I573" s="26"/>
      <c r="J573" s="26"/>
      <c r="K573" s="26"/>
      <c r="L573" s="26"/>
      <c r="M573" s="26"/>
      <c r="N573" s="26"/>
      <c r="O573" s="26"/>
      <c r="P573" s="26"/>
      <c r="Q573" s="26"/>
      <c r="R573" s="26"/>
      <c r="S573" s="26"/>
      <c r="T573" s="26"/>
      <c r="U573" s="26"/>
      <c r="V573" s="26"/>
      <c r="W573" s="26"/>
      <c r="X573" s="26"/>
      <c r="Y573" s="26"/>
      <c r="Z573" s="26"/>
      <c r="AA573" s="26"/>
      <c r="AB573" s="26"/>
      <c r="AC573" s="26"/>
      <c r="AD573" s="26"/>
      <c r="AE573" s="26"/>
      <c r="AF573" s="26"/>
    </row>
    <row r="574" spans="1:32" x14ac:dyDescent="0.25">
      <c r="A574" s="117"/>
      <c r="B574" s="117"/>
      <c r="C574" s="117"/>
      <c r="D574" s="117"/>
      <c r="E574" s="117"/>
      <c r="F574" s="117"/>
      <c r="G574" s="117"/>
      <c r="H574" s="117"/>
      <c r="I574" s="117"/>
      <c r="J574" s="117"/>
      <c r="K574" s="117"/>
      <c r="L574" s="117"/>
      <c r="M574" s="117"/>
      <c r="N574" s="117"/>
      <c r="O574" s="117"/>
      <c r="P574" s="26"/>
      <c r="Q574" s="26"/>
      <c r="R574" s="117"/>
      <c r="S574" s="117"/>
      <c r="T574" s="117"/>
      <c r="U574" s="117"/>
      <c r="V574" s="117"/>
      <c r="W574" s="117"/>
      <c r="X574" s="117"/>
      <c r="Y574" s="117"/>
      <c r="Z574" s="117"/>
      <c r="AA574" s="117"/>
      <c r="AB574" s="117"/>
      <c r="AC574" s="117"/>
      <c r="AD574" s="117"/>
      <c r="AE574" s="117"/>
      <c r="AF574" s="117"/>
    </row>
    <row r="575" spans="1:32" x14ac:dyDescent="0.25">
      <c r="A575" s="117"/>
      <c r="B575" s="117"/>
      <c r="C575" s="117"/>
      <c r="D575" s="117"/>
      <c r="E575" s="117"/>
      <c r="F575" s="117"/>
      <c r="G575" s="117"/>
      <c r="H575" s="117"/>
      <c r="I575" s="117"/>
      <c r="J575" s="117"/>
      <c r="K575" s="117"/>
      <c r="L575" s="117"/>
      <c r="M575" s="117"/>
      <c r="N575" s="117"/>
      <c r="O575" s="117"/>
      <c r="P575" s="26"/>
      <c r="Q575" s="26"/>
      <c r="R575" s="117"/>
      <c r="S575" s="117"/>
      <c r="T575" s="117"/>
      <c r="U575" s="117"/>
      <c r="V575" s="117"/>
      <c r="W575" s="117"/>
      <c r="X575" s="117"/>
      <c r="Y575" s="117"/>
      <c r="Z575" s="117"/>
      <c r="AA575" s="117"/>
      <c r="AB575" s="117"/>
      <c r="AC575" s="117"/>
      <c r="AD575" s="117"/>
      <c r="AE575" s="117"/>
      <c r="AF575" s="117"/>
    </row>
    <row r="576" spans="1:32" x14ac:dyDescent="0.25">
      <c r="A576" s="117"/>
      <c r="B576" s="117"/>
      <c r="C576" s="117"/>
      <c r="D576" s="117"/>
      <c r="E576" s="117"/>
      <c r="F576" s="117"/>
      <c r="G576" s="117"/>
      <c r="H576" s="117"/>
      <c r="I576" s="117"/>
      <c r="J576" s="117"/>
      <c r="K576" s="117"/>
      <c r="L576" s="117"/>
      <c r="M576" s="117"/>
      <c r="N576" s="117"/>
      <c r="O576" s="117"/>
      <c r="P576" s="26"/>
      <c r="Q576" s="26"/>
      <c r="R576" s="117"/>
      <c r="S576" s="117"/>
      <c r="T576" s="117"/>
      <c r="U576" s="117"/>
      <c r="V576" s="117"/>
      <c r="W576" s="117"/>
      <c r="X576" s="117"/>
      <c r="Y576" s="117"/>
      <c r="Z576" s="117"/>
      <c r="AA576" s="117"/>
      <c r="AB576" s="117"/>
      <c r="AC576" s="117"/>
      <c r="AD576" s="117"/>
      <c r="AE576" s="117"/>
      <c r="AF576" s="117"/>
    </row>
    <row r="577" spans="1:32" x14ac:dyDescent="0.25">
      <c r="A577" s="118"/>
      <c r="B577" s="118"/>
      <c r="C577" s="118"/>
      <c r="D577" s="118"/>
      <c r="E577" s="118"/>
      <c r="F577" s="118"/>
      <c r="G577" s="118"/>
      <c r="H577" s="118"/>
      <c r="I577" s="118"/>
      <c r="J577" s="118"/>
      <c r="K577" s="118"/>
      <c r="L577" s="118"/>
      <c r="M577" s="118"/>
      <c r="N577" s="118"/>
      <c r="O577" s="118"/>
      <c r="P577" s="26"/>
      <c r="Q577" s="26"/>
      <c r="R577" s="118"/>
      <c r="S577" s="118"/>
      <c r="T577" s="118"/>
      <c r="U577" s="118"/>
      <c r="V577" s="118"/>
      <c r="W577" s="118"/>
      <c r="X577" s="118"/>
      <c r="Y577" s="118"/>
      <c r="Z577" s="118"/>
      <c r="AA577" s="118"/>
      <c r="AB577" s="118"/>
      <c r="AC577" s="118"/>
      <c r="AD577" s="118"/>
      <c r="AE577" s="118"/>
      <c r="AF577" s="118"/>
    </row>
    <row r="578" spans="1:32" x14ac:dyDescent="0.25">
      <c r="A578" s="116" t="s">
        <v>36</v>
      </c>
      <c r="B578" s="116"/>
      <c r="C578" s="116"/>
      <c r="D578" s="116"/>
      <c r="E578" s="116"/>
      <c r="F578" s="26"/>
      <c r="G578" s="26"/>
      <c r="H578" s="26"/>
      <c r="I578" s="26"/>
      <c r="J578" s="26"/>
      <c r="K578" s="26"/>
      <c r="L578" s="26"/>
      <c r="M578" s="26"/>
      <c r="N578" s="26"/>
      <c r="O578" s="26"/>
      <c r="P578" s="26"/>
      <c r="Q578" s="26"/>
      <c r="R578" s="119" t="s">
        <v>75</v>
      </c>
      <c r="S578" s="119"/>
      <c r="T578" s="119"/>
      <c r="U578" s="119"/>
      <c r="V578" s="119"/>
      <c r="W578" s="119"/>
      <c r="X578" s="119"/>
      <c r="Y578" s="119"/>
      <c r="Z578" s="26"/>
      <c r="AA578" s="26"/>
      <c r="AB578" s="26"/>
      <c r="AC578" s="26"/>
      <c r="AD578" s="26"/>
      <c r="AE578" s="26"/>
      <c r="AF578" s="26"/>
    </row>
    <row r="579" spans="1:32" x14ac:dyDescent="0.25">
      <c r="A579" s="116" t="s">
        <v>29</v>
      </c>
      <c r="B579" s="116"/>
      <c r="C579" s="116"/>
      <c r="D579" s="116"/>
      <c r="E579" s="116"/>
      <c r="F579" s="26"/>
      <c r="G579" s="26"/>
      <c r="H579" s="26"/>
      <c r="I579" s="26"/>
      <c r="J579" s="26"/>
      <c r="K579" s="26"/>
      <c r="L579" s="26"/>
      <c r="M579" s="26"/>
      <c r="N579" s="26"/>
      <c r="O579" s="26"/>
      <c r="P579" s="26"/>
      <c r="Q579" s="26"/>
      <c r="R579" s="116" t="s">
        <v>29</v>
      </c>
      <c r="S579" s="116"/>
      <c r="T579" s="116"/>
      <c r="U579" s="116"/>
      <c r="V579" s="116"/>
      <c r="W579" s="125" t="str">
        <f>IF('Particulars (TO BE FILLED IN)'!$C$9="Unit Manager",'Particulars (TO BE FILLED IN)'!C8,"")</f>
        <v/>
      </c>
      <c r="X579" s="125"/>
      <c r="Y579" s="125"/>
      <c r="Z579" s="125"/>
      <c r="AA579" s="125"/>
      <c r="AB579" s="125"/>
      <c r="AC579" s="125"/>
      <c r="AD579" s="125"/>
      <c r="AE579" s="125"/>
      <c r="AF579" s="125"/>
    </row>
    <row r="580" spans="1:32" x14ac:dyDescent="0.25">
      <c r="W580" s="125"/>
      <c r="X580" s="125"/>
      <c r="Y580" s="125"/>
      <c r="Z580" s="125"/>
      <c r="AA580" s="125"/>
      <c r="AB580" s="125"/>
      <c r="AC580" s="125"/>
      <c r="AD580" s="125"/>
      <c r="AE580" s="125"/>
      <c r="AF580" s="125"/>
    </row>
  </sheetData>
  <sheetProtection algorithmName="SHA-512" hashValue="/KtDUnlF8EEbxBAbQ1j9Hcqq67z24X1IjlEsxXsbrG8gwUxi2T17W/YfMnwgP9D9IS7SLHl+zr4GKEuF9b/2TQ==" saltValue="c8VNRB6sOkdNZFikPkm6nQ==" spinCount="100000" sheet="1" objects="1" scenarios="1"/>
  <mergeCells count="350">
    <mergeCell ref="A549:B549"/>
    <mergeCell ref="C549:AF549"/>
    <mergeCell ref="A556:K557"/>
    <mergeCell ref="L556:AF557"/>
    <mergeCell ref="A558:K559"/>
    <mergeCell ref="L558:AF559"/>
    <mergeCell ref="A538:B538"/>
    <mergeCell ref="A540:B540"/>
    <mergeCell ref="C540:AF542"/>
    <mergeCell ref="A544:B544"/>
    <mergeCell ref="A546:B546"/>
    <mergeCell ref="C546:AF547"/>
    <mergeCell ref="A578:E578"/>
    <mergeCell ref="R578:Y578"/>
    <mergeCell ref="A579:E579"/>
    <mergeCell ref="R579:V579"/>
    <mergeCell ref="L101:AF101"/>
    <mergeCell ref="L74:AF74"/>
    <mergeCell ref="L72:AF72"/>
    <mergeCell ref="C316:AF317"/>
    <mergeCell ref="A570:D570"/>
    <mergeCell ref="E570:H570"/>
    <mergeCell ref="I570:K570"/>
    <mergeCell ref="L570:P570"/>
    <mergeCell ref="R570:U570"/>
    <mergeCell ref="A574:O577"/>
    <mergeCell ref="R574:AF577"/>
    <mergeCell ref="A551:K551"/>
    <mergeCell ref="L551:AF551"/>
    <mergeCell ref="A552:K553"/>
    <mergeCell ref="L552:AF553"/>
    <mergeCell ref="A554:K555"/>
    <mergeCell ref="L554:AF555"/>
    <mergeCell ref="A529:B529"/>
    <mergeCell ref="C529:AF529"/>
    <mergeCell ref="A560:AF560"/>
    <mergeCell ref="A531:B531"/>
    <mergeCell ref="A533:B533"/>
    <mergeCell ref="C533:AF534"/>
    <mergeCell ref="A536:B536"/>
    <mergeCell ref="C536:AF536"/>
    <mergeCell ref="I482:J482"/>
    <mergeCell ref="K482:AF482"/>
    <mergeCell ref="A518:AF518"/>
    <mergeCell ref="A520:AF520"/>
    <mergeCell ref="A523:B523"/>
    <mergeCell ref="A525:B525"/>
    <mergeCell ref="C525:AF527"/>
    <mergeCell ref="I479:J479"/>
    <mergeCell ref="K479:AF479"/>
    <mergeCell ref="I480:J480"/>
    <mergeCell ref="K480:AF480"/>
    <mergeCell ref="I481:J481"/>
    <mergeCell ref="K481:AF481"/>
    <mergeCell ref="A474:B482"/>
    <mergeCell ref="C474:H482"/>
    <mergeCell ref="I474:AF474"/>
    <mergeCell ref="I475:J475"/>
    <mergeCell ref="K475:AF475"/>
    <mergeCell ref="I476:J476"/>
    <mergeCell ref="K476:AF476"/>
    <mergeCell ref="I477:J477"/>
    <mergeCell ref="K477:AF477"/>
    <mergeCell ref="I478:AF478"/>
    <mergeCell ref="A449:B449"/>
    <mergeCell ref="A451:B451"/>
    <mergeCell ref="C451:AF452"/>
    <mergeCell ref="A469:AF469"/>
    <mergeCell ref="A471:AF471"/>
    <mergeCell ref="A473:B473"/>
    <mergeCell ref="C473:H473"/>
    <mergeCell ref="I473:AF473"/>
    <mergeCell ref="A433:B433"/>
    <mergeCell ref="C433:AF433"/>
    <mergeCell ref="A435:B435"/>
    <mergeCell ref="C435:AF438"/>
    <mergeCell ref="A441:B441"/>
    <mergeCell ref="A443:B443"/>
    <mergeCell ref="C443:AF446"/>
    <mergeCell ref="A418:B418"/>
    <mergeCell ref="A420:B420"/>
    <mergeCell ref="C420:AF423"/>
    <mergeCell ref="A425:B425"/>
    <mergeCell ref="C425:AF428"/>
    <mergeCell ref="A431:B431"/>
    <mergeCell ref="A407:B407"/>
    <mergeCell ref="A409:B409"/>
    <mergeCell ref="C409:AF409"/>
    <mergeCell ref="A412:B412"/>
    <mergeCell ref="A414:B414"/>
    <mergeCell ref="C414:AF417"/>
    <mergeCell ref="A388:B388"/>
    <mergeCell ref="C388:AF391"/>
    <mergeCell ref="A394:B394"/>
    <mergeCell ref="A396:B396"/>
    <mergeCell ref="C396:AF399"/>
    <mergeCell ref="A401:B401"/>
    <mergeCell ref="C401:AF404"/>
    <mergeCell ref="A373:B373"/>
    <mergeCell ref="A375:B375"/>
    <mergeCell ref="C375:AF378"/>
    <mergeCell ref="A381:B381"/>
    <mergeCell ref="A383:B383"/>
    <mergeCell ref="C383:AF386"/>
    <mergeCell ref="A358:B358"/>
    <mergeCell ref="A360:B360"/>
    <mergeCell ref="C360:AF360"/>
    <mergeCell ref="A362:B362"/>
    <mergeCell ref="C362:AF365"/>
    <mergeCell ref="A367:B367"/>
    <mergeCell ref="C367:AF370"/>
    <mergeCell ref="A346:B346"/>
    <mergeCell ref="C346:AF348"/>
    <mergeCell ref="A350:B350"/>
    <mergeCell ref="C350:AF351"/>
    <mergeCell ref="A353:B353"/>
    <mergeCell ref="C353:AF355"/>
    <mergeCell ref="C331:D331"/>
    <mergeCell ref="E331:AF334"/>
    <mergeCell ref="A337:B337"/>
    <mergeCell ref="A339:B339"/>
    <mergeCell ref="C339:AF341"/>
    <mergeCell ref="A343:B343"/>
    <mergeCell ref="C343:AF344"/>
    <mergeCell ref="A325:B325"/>
    <mergeCell ref="A327:B327"/>
    <mergeCell ref="C327:AF327"/>
    <mergeCell ref="C328:D328"/>
    <mergeCell ref="E328:AF328"/>
    <mergeCell ref="C329:D329"/>
    <mergeCell ref="E329:AF330"/>
    <mergeCell ref="C308:D308"/>
    <mergeCell ref="E308:AF309"/>
    <mergeCell ref="A314:B314"/>
    <mergeCell ref="A316:B316"/>
    <mergeCell ref="A319:B319"/>
    <mergeCell ref="C319:AF322"/>
    <mergeCell ref="A299:B299"/>
    <mergeCell ref="C299:AF302"/>
    <mergeCell ref="A304:B304"/>
    <mergeCell ref="C304:AF305"/>
    <mergeCell ref="C306:D306"/>
    <mergeCell ref="E306:AF307"/>
    <mergeCell ref="A291:B291"/>
    <mergeCell ref="A293:B293"/>
    <mergeCell ref="C293:AF294"/>
    <mergeCell ref="C295:D295"/>
    <mergeCell ref="E295:AF296"/>
    <mergeCell ref="C297:D297"/>
    <mergeCell ref="E297:AF297"/>
    <mergeCell ref="C282:D282"/>
    <mergeCell ref="E282:AF285"/>
    <mergeCell ref="C286:D286"/>
    <mergeCell ref="E286:AF286"/>
    <mergeCell ref="C287:D287"/>
    <mergeCell ref="E287:AF288"/>
    <mergeCell ref="C271:D271"/>
    <mergeCell ref="E271:AF273"/>
    <mergeCell ref="A275:B275"/>
    <mergeCell ref="C275:AF276"/>
    <mergeCell ref="A279:B279"/>
    <mergeCell ref="A281:B281"/>
    <mergeCell ref="C281:AF281"/>
    <mergeCell ref="A263:B263"/>
    <mergeCell ref="C263:AF266"/>
    <mergeCell ref="A268:B268"/>
    <mergeCell ref="C268:AF268"/>
    <mergeCell ref="C269:D269"/>
    <mergeCell ref="E269:AF270"/>
    <mergeCell ref="C255:D255"/>
    <mergeCell ref="E255:AF255"/>
    <mergeCell ref="C256:D256"/>
    <mergeCell ref="E256:AF257"/>
    <mergeCell ref="C258:D258"/>
    <mergeCell ref="E258:AF259"/>
    <mergeCell ref="A248:B248"/>
    <mergeCell ref="C248:AF249"/>
    <mergeCell ref="C250:D250"/>
    <mergeCell ref="E250:AF251"/>
    <mergeCell ref="C252:D252"/>
    <mergeCell ref="E252:AF254"/>
    <mergeCell ref="C237:AF237"/>
    <mergeCell ref="A239:B239"/>
    <mergeCell ref="C239:AF240"/>
    <mergeCell ref="A242:B242"/>
    <mergeCell ref="C242:AF243"/>
    <mergeCell ref="A246:B246"/>
    <mergeCell ref="A231:B231"/>
    <mergeCell ref="C231:AF231"/>
    <mergeCell ref="C232:D232"/>
    <mergeCell ref="E232:AF235"/>
    <mergeCell ref="C236:D236"/>
    <mergeCell ref="E236:AF236"/>
    <mergeCell ref="A225:B225"/>
    <mergeCell ref="C225:AF225"/>
    <mergeCell ref="C226:D226"/>
    <mergeCell ref="E226:AF226"/>
    <mergeCell ref="C227:D227"/>
    <mergeCell ref="E227:AF229"/>
    <mergeCell ref="C214:D214"/>
    <mergeCell ref="E214:AF215"/>
    <mergeCell ref="C216:D216"/>
    <mergeCell ref="E216:AF217"/>
    <mergeCell ref="A220:B220"/>
    <mergeCell ref="A222:B222"/>
    <mergeCell ref="C222:AF223"/>
    <mergeCell ref="A210:B210"/>
    <mergeCell ref="C210:AF210"/>
    <mergeCell ref="C211:D211"/>
    <mergeCell ref="E211:AF211"/>
    <mergeCell ref="C212:D212"/>
    <mergeCell ref="E212:AF213"/>
    <mergeCell ref="A199:B199"/>
    <mergeCell ref="A201:B201"/>
    <mergeCell ref="C201:AF203"/>
    <mergeCell ref="A205:B205"/>
    <mergeCell ref="C205:AF206"/>
    <mergeCell ref="A208:B208"/>
    <mergeCell ref="A182:B182"/>
    <mergeCell ref="C182:AF188"/>
    <mergeCell ref="A190:B190"/>
    <mergeCell ref="C190:AF192"/>
    <mergeCell ref="A194:B194"/>
    <mergeCell ref="C194:AF196"/>
    <mergeCell ref="C172:D172"/>
    <mergeCell ref="E172:AF172"/>
    <mergeCell ref="C173:D173"/>
    <mergeCell ref="E173:AF173"/>
    <mergeCell ref="A175:B175"/>
    <mergeCell ref="C175:AF180"/>
    <mergeCell ref="C167:D167"/>
    <mergeCell ref="E167:AF167"/>
    <mergeCell ref="C168:D168"/>
    <mergeCell ref="E168:AF169"/>
    <mergeCell ref="C170:D170"/>
    <mergeCell ref="E170:AF171"/>
    <mergeCell ref="C162:D162"/>
    <mergeCell ref="E162:AF163"/>
    <mergeCell ref="C164:D164"/>
    <mergeCell ref="E164:AF164"/>
    <mergeCell ref="C165:D165"/>
    <mergeCell ref="E165:AF166"/>
    <mergeCell ref="C157:D157"/>
    <mergeCell ref="E157:AF158"/>
    <mergeCell ref="C159:D159"/>
    <mergeCell ref="E159:AF160"/>
    <mergeCell ref="C161:D161"/>
    <mergeCell ref="E161:AF161"/>
    <mergeCell ref="C151:D151"/>
    <mergeCell ref="E151:AF152"/>
    <mergeCell ref="C153:D153"/>
    <mergeCell ref="E153:AF154"/>
    <mergeCell ref="C155:D155"/>
    <mergeCell ref="E155:AF156"/>
    <mergeCell ref="C146:D146"/>
    <mergeCell ref="E146:AF146"/>
    <mergeCell ref="C147:D147"/>
    <mergeCell ref="E147:AF148"/>
    <mergeCell ref="C149:D149"/>
    <mergeCell ref="E149:AF150"/>
    <mergeCell ref="C143:D143"/>
    <mergeCell ref="E143:AF143"/>
    <mergeCell ref="C144:D144"/>
    <mergeCell ref="E144:AF144"/>
    <mergeCell ref="C145:D145"/>
    <mergeCell ref="E145:AF145"/>
    <mergeCell ref="A134:B134"/>
    <mergeCell ref="C134:AF136"/>
    <mergeCell ref="A139:B139"/>
    <mergeCell ref="A141:B141"/>
    <mergeCell ref="C141:AF141"/>
    <mergeCell ref="C142:D142"/>
    <mergeCell ref="E142:AF142"/>
    <mergeCell ref="A123:B123"/>
    <mergeCell ref="C123:AF123"/>
    <mergeCell ref="A125:B125"/>
    <mergeCell ref="C125:AF126"/>
    <mergeCell ref="A129:B129"/>
    <mergeCell ref="A131:B131"/>
    <mergeCell ref="C131:AF132"/>
    <mergeCell ref="A116:B116"/>
    <mergeCell ref="C116:AF117"/>
    <mergeCell ref="A119:B119"/>
    <mergeCell ref="C119:AF119"/>
    <mergeCell ref="A121:B121"/>
    <mergeCell ref="C121:AF121"/>
    <mergeCell ref="L96:AF99"/>
    <mergeCell ref="L103:AF105"/>
    <mergeCell ref="L107:AF108"/>
    <mergeCell ref="A109:B109"/>
    <mergeCell ref="C109:AF110"/>
    <mergeCell ref="A112:B112"/>
    <mergeCell ref="C112:AF114"/>
    <mergeCell ref="L65:AF66"/>
    <mergeCell ref="L68:AF70"/>
    <mergeCell ref="L76:AF80"/>
    <mergeCell ref="L82:AF85"/>
    <mergeCell ref="L87:AF91"/>
    <mergeCell ref="L93:AF94"/>
    <mergeCell ref="R34:AF34"/>
    <mergeCell ref="A20:AF20"/>
    <mergeCell ref="A57:B57"/>
    <mergeCell ref="A59:B59"/>
    <mergeCell ref="C59:AF60"/>
    <mergeCell ref="L62:AF63"/>
    <mergeCell ref="A51:E51"/>
    <mergeCell ref="A52:E52"/>
    <mergeCell ref="A53:E53"/>
    <mergeCell ref="R47:AF50"/>
    <mergeCell ref="R51:V51"/>
    <mergeCell ref="R52:V52"/>
    <mergeCell ref="R53:V53"/>
    <mergeCell ref="A47:O50"/>
    <mergeCell ref="A22:AF23"/>
    <mergeCell ref="C27:AF28"/>
    <mergeCell ref="C29:AF30"/>
    <mergeCell ref="R39:V39"/>
    <mergeCell ref="R40:V40"/>
    <mergeCell ref="F40:O40"/>
    <mergeCell ref="A34:O37"/>
    <mergeCell ref="A43:E43"/>
    <mergeCell ref="A42:E42"/>
    <mergeCell ref="A41:E41"/>
    <mergeCell ref="F41:O41"/>
    <mergeCell ref="F42:O42"/>
    <mergeCell ref="F38:O39"/>
    <mergeCell ref="W579:AF580"/>
    <mergeCell ref="W8:Z8"/>
    <mergeCell ref="A12:AF14"/>
    <mergeCell ref="A10:AF10"/>
    <mergeCell ref="A16:AF16"/>
    <mergeCell ref="A18:P18"/>
    <mergeCell ref="A8:I8"/>
    <mergeCell ref="J8:M8"/>
    <mergeCell ref="N8:P8"/>
    <mergeCell ref="Q8:U8"/>
    <mergeCell ref="T18:AF18"/>
    <mergeCell ref="A19:AF19"/>
    <mergeCell ref="A25:AF25"/>
    <mergeCell ref="A27:B27"/>
    <mergeCell ref="A29:B29"/>
    <mergeCell ref="A32:AF32"/>
    <mergeCell ref="F43:O43"/>
    <mergeCell ref="W40:AF40"/>
    <mergeCell ref="W39:AF39"/>
    <mergeCell ref="A40:E40"/>
    <mergeCell ref="A39:E39"/>
    <mergeCell ref="A38:E38"/>
    <mergeCell ref="R35:AF37"/>
    <mergeCell ref="R38:V38"/>
  </mergeCells>
  <pageMargins left="0.7" right="0.7" top="0.75" bottom="0.75" header="0.3" footer="0.3"/>
  <pageSetup paperSize="9" orientation="portrait" r:id="rId1"/>
  <headerFooter>
    <oddHeader>&amp;R&amp;9AIA Pension and Asset Management Sdn. Bhd. (1011637-P)</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B8529-755A-44E9-9EF1-75A71638EB03}">
  <dimension ref="A5:AF581"/>
  <sheetViews>
    <sheetView view="pageLayout" zoomScale="235" zoomScaleNormal="100" zoomScalePageLayoutView="235" workbookViewId="0">
      <selection activeCell="AF1" sqref="AF1"/>
    </sheetView>
  </sheetViews>
  <sheetFormatPr defaultColWidth="2.7109375" defaultRowHeight="15" x14ac:dyDescent="0.25"/>
  <sheetData>
    <row r="5" spans="1:32" ht="7.5" customHeight="1" x14ac:dyDescent="0.25"/>
    <row r="6" spans="1:32" ht="21" x14ac:dyDescent="0.35">
      <c r="A6" s="15" t="s">
        <v>82</v>
      </c>
    </row>
    <row r="7" spans="1:32" ht="7.5" customHeight="1" x14ac:dyDescent="0.25">
      <c r="A7" s="12"/>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row>
    <row r="8" spans="1:32" x14ac:dyDescent="0.25">
      <c r="A8" s="111" t="s">
        <v>57</v>
      </c>
      <c r="B8" s="111"/>
      <c r="C8" s="111"/>
      <c r="D8" s="111"/>
      <c r="E8" s="111"/>
      <c r="F8" s="111"/>
      <c r="G8" s="111"/>
      <c r="H8" s="111"/>
      <c r="I8" s="111"/>
      <c r="J8" s="109"/>
      <c r="K8" s="109"/>
      <c r="L8" s="109"/>
      <c r="M8" s="109"/>
      <c r="N8" s="112" t="s">
        <v>59</v>
      </c>
      <c r="O8" s="112"/>
      <c r="P8" s="112"/>
      <c r="Q8" s="109"/>
      <c r="R8" s="109"/>
      <c r="S8" s="109"/>
      <c r="T8" s="109"/>
      <c r="U8" s="109"/>
      <c r="V8" s="12"/>
      <c r="W8" s="109"/>
      <c r="X8" s="109"/>
      <c r="Y8" s="109"/>
      <c r="Z8" s="109"/>
      <c r="AA8" s="12"/>
      <c r="AB8" s="12"/>
      <c r="AC8" s="12"/>
      <c r="AD8" s="12"/>
      <c r="AE8" s="12"/>
      <c r="AF8" s="12"/>
    </row>
    <row r="9" spans="1:32" ht="7.5" customHeight="1" x14ac:dyDescent="0.25">
      <c r="A9" s="12"/>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row>
    <row r="10" spans="1:32" x14ac:dyDescent="0.25">
      <c r="A10" s="112" t="s">
        <v>58</v>
      </c>
      <c r="B10" s="112"/>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row>
    <row r="11" spans="1:32" ht="7.5" customHeight="1" x14ac:dyDescent="0.25">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row>
    <row r="12" spans="1:32" x14ac:dyDescent="0.25">
      <c r="A12" s="110" t="s">
        <v>61</v>
      </c>
      <c r="B12" s="110"/>
      <c r="C12" s="110"/>
      <c r="D12" s="110"/>
      <c r="E12" s="110"/>
      <c r="F12" s="110"/>
      <c r="G12" s="110"/>
      <c r="H12" s="110"/>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row>
    <row r="13" spans="1:32" x14ac:dyDescent="0.25">
      <c r="A13" s="110"/>
      <c r="B13" s="110"/>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row>
    <row r="14" spans="1:32" x14ac:dyDescent="0.25">
      <c r="A14" s="110"/>
      <c r="B14" s="110"/>
      <c r="C14" s="110"/>
      <c r="D14" s="110"/>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row>
    <row r="15" spans="1:32" ht="7.5" customHeight="1" x14ac:dyDescent="0.25">
      <c r="A15" s="12"/>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row>
    <row r="16" spans="1:32" x14ac:dyDescent="0.25">
      <c r="A16" s="112" t="s">
        <v>60</v>
      </c>
      <c r="B16" s="112"/>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row>
    <row r="17" spans="1:32" ht="7.5" customHeight="1" x14ac:dyDescent="0.25">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row>
    <row r="18" spans="1:32" x14ac:dyDescent="0.25">
      <c r="A18" s="109" t="str">
        <f>IF('Particulars (TO BE FILLED IN)'!$C$9="District Manager",'Particulars (TO BE FILLED IN)'!C8,"")</f>
        <v/>
      </c>
      <c r="B18" s="109"/>
      <c r="C18" s="109"/>
      <c r="D18" s="109"/>
      <c r="E18" s="109"/>
      <c r="F18" s="109"/>
      <c r="G18" s="109"/>
      <c r="H18" s="109"/>
      <c r="I18" s="109"/>
      <c r="J18" s="109"/>
      <c r="K18" s="109"/>
      <c r="L18" s="109"/>
      <c r="M18" s="109"/>
      <c r="N18" s="109"/>
      <c r="O18" s="109"/>
      <c r="P18" s="109"/>
      <c r="Q18" s="13" t="s">
        <v>30</v>
      </c>
      <c r="T18" s="109" t="str">
        <f>IF('Particulars (TO BE FILLED IN)'!$C$9="District Manager",'Particulars (TO BE FILLED IN)'!C11,"")</f>
        <v/>
      </c>
      <c r="U18" s="109"/>
      <c r="V18" s="109"/>
      <c r="W18" s="109"/>
      <c r="X18" s="109"/>
      <c r="Y18" s="109"/>
      <c r="Z18" s="109"/>
      <c r="AA18" s="109"/>
      <c r="AB18" s="109"/>
      <c r="AC18" s="109"/>
      <c r="AD18" s="109"/>
      <c r="AE18" s="109"/>
      <c r="AF18" s="109"/>
    </row>
    <row r="19" spans="1:32" x14ac:dyDescent="0.25">
      <c r="A19" s="109" t="str">
        <f>IF('Particulars (TO BE FILLED IN)'!$C$9="District Manager",'Particulars (TO BE FILLED IN)'!C13,"")</f>
        <v/>
      </c>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row>
    <row r="20" spans="1:32" x14ac:dyDescent="0.25">
      <c r="A20" s="135" t="s">
        <v>83</v>
      </c>
      <c r="B20" s="135"/>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row>
    <row r="21" spans="1:32" ht="7.5" customHeight="1" x14ac:dyDescent="0.25">
      <c r="A21" s="12"/>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row>
    <row r="22" spans="1:32" x14ac:dyDescent="0.25">
      <c r="A22" s="110" t="s">
        <v>91</v>
      </c>
      <c r="B22" s="110"/>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110"/>
    </row>
    <row r="23" spans="1:32" x14ac:dyDescent="0.25">
      <c r="A23" s="110"/>
      <c r="B23" s="110"/>
      <c r="C23" s="11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110"/>
      <c r="AE23" s="110"/>
      <c r="AF23" s="110"/>
    </row>
    <row r="24" spans="1:32" ht="7.5" customHeight="1" x14ac:dyDescent="0.25">
      <c r="A24" s="1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row>
    <row r="25" spans="1:32" x14ac:dyDescent="0.25">
      <c r="A25" s="112" t="s">
        <v>63</v>
      </c>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row>
    <row r="26" spans="1:32" ht="7.5" customHeight="1" x14ac:dyDescent="0.25">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row>
    <row r="27" spans="1:32" x14ac:dyDescent="0.25">
      <c r="A27" s="112" t="s">
        <v>64</v>
      </c>
      <c r="B27" s="112"/>
      <c r="C27" s="110" t="s">
        <v>80</v>
      </c>
      <c r="D27" s="110"/>
      <c r="E27" s="110"/>
      <c r="F27" s="110"/>
      <c r="G27" s="110"/>
      <c r="H27" s="110"/>
      <c r="I27" s="110"/>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row>
    <row r="28" spans="1:32" x14ac:dyDescent="0.25">
      <c r="A28" s="12"/>
      <c r="B28" s="12"/>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row>
    <row r="29" spans="1:32" x14ac:dyDescent="0.25">
      <c r="A29" s="112" t="s">
        <v>65</v>
      </c>
      <c r="B29" s="112"/>
      <c r="C29" s="110" t="s">
        <v>92</v>
      </c>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row>
    <row r="30" spans="1:32" x14ac:dyDescent="0.25">
      <c r="A30" s="12"/>
      <c r="B30" s="12"/>
      <c r="C30" s="110"/>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row>
    <row r="31" spans="1:32" ht="7.5" customHeight="1" x14ac:dyDescent="0.25">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row>
    <row r="32" spans="1:32" x14ac:dyDescent="0.25">
      <c r="A32" s="111" t="s">
        <v>67</v>
      </c>
      <c r="B32" s="111"/>
      <c r="C32" s="111"/>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row>
    <row r="33" spans="1:32" ht="7.5" customHeight="1" x14ac:dyDescent="0.25">
      <c r="A33" s="13"/>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row>
    <row r="34" spans="1:32" x14ac:dyDescent="0.25">
      <c r="A34" s="113"/>
      <c r="B34" s="113"/>
      <c r="C34" s="113"/>
      <c r="D34" s="113"/>
      <c r="E34" s="113"/>
      <c r="F34" s="113"/>
      <c r="G34" s="113"/>
      <c r="H34" s="113"/>
      <c r="I34" s="113"/>
      <c r="J34" s="113"/>
      <c r="K34" s="113"/>
      <c r="L34" s="113"/>
      <c r="M34" s="113"/>
      <c r="N34" s="113"/>
      <c r="O34" s="113"/>
      <c r="P34" s="14"/>
      <c r="Q34" s="12"/>
      <c r="R34" s="112" t="s">
        <v>70</v>
      </c>
      <c r="S34" s="112"/>
      <c r="T34" s="112"/>
      <c r="U34" s="112"/>
      <c r="V34" s="112"/>
      <c r="W34" s="112"/>
      <c r="X34" s="112"/>
      <c r="Y34" s="112"/>
      <c r="Z34" s="112"/>
      <c r="AA34" s="112"/>
      <c r="AB34" s="112"/>
      <c r="AC34" s="112"/>
      <c r="AD34" s="112"/>
      <c r="AE34" s="112"/>
      <c r="AF34" s="112"/>
    </row>
    <row r="35" spans="1:32" x14ac:dyDescent="0.25">
      <c r="A35" s="113"/>
      <c r="B35" s="113"/>
      <c r="C35" s="113"/>
      <c r="D35" s="113"/>
      <c r="E35" s="113"/>
      <c r="F35" s="113"/>
      <c r="G35" s="113"/>
      <c r="H35" s="113"/>
      <c r="I35" s="113"/>
      <c r="J35" s="113"/>
      <c r="K35" s="113"/>
      <c r="L35" s="113"/>
      <c r="M35" s="113"/>
      <c r="N35" s="113"/>
      <c r="O35" s="113"/>
      <c r="P35" s="14"/>
      <c r="Q35" s="12"/>
      <c r="R35" s="113"/>
      <c r="S35" s="113"/>
      <c r="T35" s="113"/>
      <c r="U35" s="113"/>
      <c r="V35" s="113"/>
      <c r="W35" s="113"/>
      <c r="X35" s="113"/>
      <c r="Y35" s="113"/>
      <c r="Z35" s="113"/>
      <c r="AA35" s="113"/>
      <c r="AB35" s="113"/>
      <c r="AC35" s="113"/>
      <c r="AD35" s="113"/>
      <c r="AE35" s="113"/>
      <c r="AF35" s="113"/>
    </row>
    <row r="36" spans="1:32" x14ac:dyDescent="0.25">
      <c r="A36" s="113"/>
      <c r="B36" s="113"/>
      <c r="C36" s="113"/>
      <c r="D36" s="113"/>
      <c r="E36" s="113"/>
      <c r="F36" s="113"/>
      <c r="G36" s="113"/>
      <c r="H36" s="113"/>
      <c r="I36" s="113"/>
      <c r="J36" s="113"/>
      <c r="K36" s="113"/>
      <c r="L36" s="113"/>
      <c r="M36" s="113"/>
      <c r="N36" s="113"/>
      <c r="O36" s="113"/>
      <c r="P36" s="14"/>
      <c r="Q36" s="12"/>
      <c r="R36" s="113"/>
      <c r="S36" s="113"/>
      <c r="T36" s="113"/>
      <c r="U36" s="113"/>
      <c r="V36" s="113"/>
      <c r="W36" s="113"/>
      <c r="X36" s="113"/>
      <c r="Y36" s="113"/>
      <c r="Z36" s="113"/>
      <c r="AA36" s="113"/>
      <c r="AB36" s="113"/>
      <c r="AC36" s="113"/>
      <c r="AD36" s="113"/>
      <c r="AE36" s="113"/>
      <c r="AF36" s="113"/>
    </row>
    <row r="37" spans="1:32" x14ac:dyDescent="0.25">
      <c r="A37" s="114"/>
      <c r="B37" s="114"/>
      <c r="C37" s="114"/>
      <c r="D37" s="114"/>
      <c r="E37" s="114"/>
      <c r="F37" s="114"/>
      <c r="G37" s="114"/>
      <c r="H37" s="114"/>
      <c r="I37" s="114"/>
      <c r="J37" s="114"/>
      <c r="K37" s="114"/>
      <c r="L37" s="114"/>
      <c r="M37" s="114"/>
      <c r="N37" s="114"/>
      <c r="O37" s="114"/>
      <c r="P37" s="14"/>
      <c r="Q37" s="12"/>
      <c r="R37" s="114"/>
      <c r="S37" s="114"/>
      <c r="T37" s="114"/>
      <c r="U37" s="114"/>
      <c r="V37" s="114"/>
      <c r="W37" s="114"/>
      <c r="X37" s="114"/>
      <c r="Y37" s="114"/>
      <c r="Z37" s="114"/>
      <c r="AA37" s="114"/>
      <c r="AB37" s="114"/>
      <c r="AC37" s="114"/>
      <c r="AD37" s="114"/>
      <c r="AE37" s="114"/>
      <c r="AF37" s="114"/>
    </row>
    <row r="38" spans="1:32" x14ac:dyDescent="0.25">
      <c r="A38" s="112" t="s">
        <v>36</v>
      </c>
      <c r="B38" s="112"/>
      <c r="C38" s="112"/>
      <c r="D38" s="112"/>
      <c r="E38" s="112"/>
      <c r="F38" s="124" t="str">
        <f>IF('Particulars (TO BE FILLED IN)'!$C$9="District Manager",'Particulars (TO BE FILLED IN)'!C8,"")</f>
        <v/>
      </c>
      <c r="G38" s="124"/>
      <c r="H38" s="124"/>
      <c r="I38" s="124"/>
      <c r="J38" s="124"/>
      <c r="K38" s="124"/>
      <c r="L38" s="124"/>
      <c r="M38" s="124"/>
      <c r="N38" s="124"/>
      <c r="O38" s="124"/>
      <c r="P38" s="12"/>
      <c r="Q38" s="12"/>
      <c r="R38" s="112" t="s">
        <v>36</v>
      </c>
      <c r="S38" s="112"/>
      <c r="T38" s="112"/>
      <c r="U38" s="112"/>
      <c r="V38" s="112"/>
      <c r="W38" s="12"/>
      <c r="X38" s="12"/>
      <c r="Y38" s="12"/>
      <c r="Z38" s="12"/>
      <c r="AA38" s="12"/>
      <c r="AB38" s="12"/>
      <c r="AC38" s="12"/>
      <c r="AD38" s="12"/>
      <c r="AE38" s="12"/>
      <c r="AF38" s="12"/>
    </row>
    <row r="39" spans="1:32" x14ac:dyDescent="0.25">
      <c r="A39" s="112" t="s">
        <v>29</v>
      </c>
      <c r="B39" s="112"/>
      <c r="C39" s="112"/>
      <c r="D39" s="112"/>
      <c r="E39" s="112"/>
      <c r="F39" s="115"/>
      <c r="G39" s="115"/>
      <c r="H39" s="115"/>
      <c r="I39" s="115"/>
      <c r="J39" s="115"/>
      <c r="K39" s="115"/>
      <c r="L39" s="115"/>
      <c r="M39" s="115"/>
      <c r="N39" s="115"/>
      <c r="O39" s="115"/>
      <c r="P39" s="12"/>
      <c r="Q39" s="12"/>
      <c r="R39" s="112" t="s">
        <v>29</v>
      </c>
      <c r="S39" s="112"/>
      <c r="T39" s="112"/>
      <c r="U39" s="112"/>
      <c r="V39" s="112"/>
      <c r="W39" s="115"/>
      <c r="X39" s="115"/>
      <c r="Y39" s="115"/>
      <c r="Z39" s="115"/>
      <c r="AA39" s="115"/>
      <c r="AB39" s="115"/>
      <c r="AC39" s="115"/>
      <c r="AD39" s="115"/>
      <c r="AE39" s="115"/>
      <c r="AF39" s="115"/>
    </row>
    <row r="40" spans="1:32" x14ac:dyDescent="0.25">
      <c r="A40" s="112" t="s">
        <v>30</v>
      </c>
      <c r="B40" s="112"/>
      <c r="C40" s="112"/>
      <c r="D40" s="112"/>
      <c r="E40" s="112"/>
      <c r="F40" s="112" t="str">
        <f>IF('Particulars (TO BE FILLED IN)'!$C$9="District Manager",'Particulars (TO BE FILLED IN)'!C11,"")</f>
        <v/>
      </c>
      <c r="G40" s="112"/>
      <c r="H40" s="112"/>
      <c r="I40" s="112"/>
      <c r="J40" s="112"/>
      <c r="K40" s="112"/>
      <c r="L40" s="112"/>
      <c r="M40" s="112"/>
      <c r="N40" s="112"/>
      <c r="O40" s="112"/>
      <c r="P40" s="12"/>
      <c r="Q40" s="12"/>
      <c r="R40" s="112" t="s">
        <v>30</v>
      </c>
      <c r="S40" s="112"/>
      <c r="T40" s="112"/>
      <c r="U40" s="112"/>
      <c r="V40" s="112"/>
      <c r="W40" s="112"/>
      <c r="X40" s="112"/>
      <c r="Y40" s="112"/>
      <c r="Z40" s="112"/>
      <c r="AA40" s="112"/>
      <c r="AB40" s="112"/>
      <c r="AC40" s="112"/>
      <c r="AD40" s="112"/>
      <c r="AE40" s="112"/>
      <c r="AF40" s="112"/>
    </row>
    <row r="41" spans="1:32" x14ac:dyDescent="0.25">
      <c r="A41" s="112" t="s">
        <v>68</v>
      </c>
      <c r="B41" s="112"/>
      <c r="C41" s="112"/>
      <c r="D41" s="112"/>
      <c r="E41" s="112"/>
      <c r="F41" s="112" t="str">
        <f>IF('Particulars (TO BE FILLED IN)'!$C$9="District Manager",'Particulars (TO BE FILLED IN)'!C18,"")</f>
        <v/>
      </c>
      <c r="G41" s="112"/>
      <c r="H41" s="112"/>
      <c r="I41" s="112"/>
      <c r="J41" s="112"/>
      <c r="K41" s="112"/>
      <c r="L41" s="112"/>
      <c r="M41" s="112"/>
      <c r="N41" s="112"/>
      <c r="O41" s="112"/>
      <c r="P41" s="12"/>
      <c r="Q41" s="12"/>
      <c r="R41" s="12"/>
      <c r="S41" s="12"/>
      <c r="T41" s="12"/>
      <c r="U41" s="12"/>
      <c r="V41" s="12"/>
      <c r="W41" s="12"/>
      <c r="X41" s="12"/>
      <c r="Y41" s="12"/>
      <c r="Z41" s="12"/>
      <c r="AA41" s="12"/>
      <c r="AB41" s="12"/>
      <c r="AC41" s="12"/>
      <c r="AD41" s="12"/>
      <c r="AE41" s="12"/>
      <c r="AF41" s="12"/>
    </row>
    <row r="42" spans="1:32" x14ac:dyDescent="0.25">
      <c r="A42" s="112" t="s">
        <v>69</v>
      </c>
      <c r="B42" s="112"/>
      <c r="C42" s="112"/>
      <c r="D42" s="112"/>
      <c r="E42" s="112"/>
      <c r="F42" s="112" t="str">
        <f>IF('Particulars (TO BE FILLED IN)'!$C$9="District Manager",'Particulars (TO BE FILLED IN)'!C17,"")</f>
        <v/>
      </c>
      <c r="G42" s="112"/>
      <c r="H42" s="112"/>
      <c r="I42" s="112"/>
      <c r="J42" s="112"/>
      <c r="K42" s="112"/>
      <c r="L42" s="112"/>
      <c r="M42" s="112"/>
      <c r="N42" s="112"/>
      <c r="O42" s="112"/>
      <c r="P42" s="12"/>
      <c r="Q42" s="12"/>
      <c r="R42" s="12"/>
      <c r="S42" s="12"/>
      <c r="T42" s="12"/>
      <c r="U42" s="12"/>
      <c r="V42" s="12"/>
      <c r="W42" s="12"/>
      <c r="X42" s="12"/>
      <c r="Y42" s="12"/>
      <c r="Z42" s="12"/>
      <c r="AA42" s="12"/>
      <c r="AB42" s="12"/>
      <c r="AC42" s="12"/>
      <c r="AD42" s="12"/>
      <c r="AE42" s="12"/>
      <c r="AF42" s="12"/>
    </row>
    <row r="43" spans="1:32" x14ac:dyDescent="0.25">
      <c r="A43" s="112" t="s">
        <v>406</v>
      </c>
      <c r="B43" s="112"/>
      <c r="C43" s="112"/>
      <c r="D43" s="112"/>
      <c r="E43" s="112"/>
      <c r="F43" s="112"/>
      <c r="G43" s="112"/>
      <c r="H43" s="112"/>
      <c r="I43" s="112"/>
      <c r="J43" s="112"/>
      <c r="K43" s="112"/>
      <c r="L43" s="112"/>
      <c r="M43" s="112"/>
      <c r="N43" s="112"/>
      <c r="O43" s="112"/>
      <c r="P43" s="12"/>
      <c r="Q43" s="12"/>
      <c r="R43" s="12"/>
      <c r="S43" s="12"/>
      <c r="T43" s="12"/>
      <c r="U43" s="12"/>
      <c r="V43" s="12"/>
      <c r="W43" s="12"/>
      <c r="X43" s="12"/>
      <c r="Y43" s="12"/>
      <c r="Z43" s="12"/>
      <c r="AA43" s="12"/>
      <c r="AB43" s="12"/>
      <c r="AC43" s="12"/>
      <c r="AD43" s="12"/>
      <c r="AE43" s="12"/>
      <c r="AF43" s="12"/>
    </row>
    <row r="44" spans="1:32" ht="7.5" customHeight="1" x14ac:dyDescent="0.25">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row>
    <row r="45" spans="1:32" ht="15" customHeight="1" x14ac:dyDescent="0.25">
      <c r="A45" s="13" t="s">
        <v>71</v>
      </c>
      <c r="B45" s="12"/>
      <c r="C45" s="12"/>
      <c r="D45" s="12"/>
      <c r="E45" s="12"/>
      <c r="F45" s="12"/>
      <c r="G45" s="12"/>
      <c r="H45" s="12"/>
      <c r="I45" s="12"/>
      <c r="J45" s="12"/>
      <c r="K45" s="12"/>
      <c r="L45" s="12"/>
      <c r="M45" s="12"/>
      <c r="N45" s="12"/>
      <c r="O45" s="12"/>
      <c r="P45" s="12"/>
      <c r="Q45" s="12"/>
      <c r="R45" s="14" t="s">
        <v>70</v>
      </c>
      <c r="S45" s="12"/>
      <c r="T45" s="12"/>
      <c r="U45" s="12"/>
      <c r="V45" s="12"/>
      <c r="W45" s="12"/>
      <c r="X45" s="12"/>
      <c r="Y45" s="12"/>
      <c r="Z45" s="12"/>
      <c r="AA45" s="12"/>
      <c r="AB45" s="12"/>
      <c r="AC45" s="12"/>
      <c r="AD45" s="12"/>
      <c r="AE45" s="12"/>
      <c r="AF45" s="12"/>
    </row>
    <row r="46" spans="1:32" ht="15" customHeight="1" x14ac:dyDescent="0.25">
      <c r="A46" s="13" t="s">
        <v>72</v>
      </c>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row>
    <row r="47" spans="1:32" x14ac:dyDescent="0.25">
      <c r="A47" s="113"/>
      <c r="B47" s="113"/>
      <c r="C47" s="113"/>
      <c r="D47" s="113"/>
      <c r="E47" s="113"/>
      <c r="F47" s="113"/>
      <c r="G47" s="113"/>
      <c r="H47" s="113"/>
      <c r="I47" s="113"/>
      <c r="J47" s="113"/>
      <c r="K47" s="113"/>
      <c r="L47" s="113"/>
      <c r="M47" s="113"/>
      <c r="N47" s="113"/>
      <c r="O47" s="113"/>
      <c r="P47" s="12"/>
      <c r="Q47" s="12"/>
      <c r="R47" s="113"/>
      <c r="S47" s="113"/>
      <c r="T47" s="113"/>
      <c r="U47" s="113"/>
      <c r="V47" s="113"/>
      <c r="W47" s="113"/>
      <c r="X47" s="113"/>
      <c r="Y47" s="113"/>
      <c r="Z47" s="113"/>
      <c r="AA47" s="113"/>
      <c r="AB47" s="113"/>
      <c r="AC47" s="113"/>
      <c r="AD47" s="113"/>
      <c r="AE47" s="113"/>
      <c r="AF47" s="113"/>
    </row>
    <row r="48" spans="1:32" x14ac:dyDescent="0.25">
      <c r="A48" s="113"/>
      <c r="B48" s="113"/>
      <c r="C48" s="113"/>
      <c r="D48" s="113"/>
      <c r="E48" s="113"/>
      <c r="F48" s="113"/>
      <c r="G48" s="113"/>
      <c r="H48" s="113"/>
      <c r="I48" s="113"/>
      <c r="J48" s="113"/>
      <c r="K48" s="113"/>
      <c r="L48" s="113"/>
      <c r="M48" s="113"/>
      <c r="N48" s="113"/>
      <c r="O48" s="113"/>
      <c r="P48" s="12"/>
      <c r="Q48" s="12"/>
      <c r="R48" s="113"/>
      <c r="S48" s="113"/>
      <c r="T48" s="113"/>
      <c r="U48" s="113"/>
      <c r="V48" s="113"/>
      <c r="W48" s="113"/>
      <c r="X48" s="113"/>
      <c r="Y48" s="113"/>
      <c r="Z48" s="113"/>
      <c r="AA48" s="113"/>
      <c r="AB48" s="113"/>
      <c r="AC48" s="113"/>
      <c r="AD48" s="113"/>
      <c r="AE48" s="113"/>
      <c r="AF48" s="113"/>
    </row>
    <row r="49" spans="1:32" x14ac:dyDescent="0.25">
      <c r="A49" s="113"/>
      <c r="B49" s="113"/>
      <c r="C49" s="113"/>
      <c r="D49" s="113"/>
      <c r="E49" s="113"/>
      <c r="F49" s="113"/>
      <c r="G49" s="113"/>
      <c r="H49" s="113"/>
      <c r="I49" s="113"/>
      <c r="J49" s="113"/>
      <c r="K49" s="113"/>
      <c r="L49" s="113"/>
      <c r="M49" s="113"/>
      <c r="N49" s="113"/>
      <c r="O49" s="113"/>
      <c r="R49" s="113"/>
      <c r="S49" s="113"/>
      <c r="T49" s="113"/>
      <c r="U49" s="113"/>
      <c r="V49" s="113"/>
      <c r="W49" s="113"/>
      <c r="X49" s="113"/>
      <c r="Y49" s="113"/>
      <c r="Z49" s="113"/>
      <c r="AA49" s="113"/>
      <c r="AB49" s="113"/>
      <c r="AC49" s="113"/>
      <c r="AD49" s="113"/>
      <c r="AE49" s="113"/>
      <c r="AF49" s="113"/>
    </row>
    <row r="50" spans="1:32" x14ac:dyDescent="0.25">
      <c r="A50" s="114"/>
      <c r="B50" s="114"/>
      <c r="C50" s="114"/>
      <c r="D50" s="114"/>
      <c r="E50" s="114"/>
      <c r="F50" s="114"/>
      <c r="G50" s="114"/>
      <c r="H50" s="114"/>
      <c r="I50" s="114"/>
      <c r="J50" s="114"/>
      <c r="K50" s="114"/>
      <c r="L50" s="114"/>
      <c r="M50" s="114"/>
      <c r="N50" s="114"/>
      <c r="O50" s="114"/>
      <c r="R50" s="114"/>
      <c r="S50" s="114"/>
      <c r="T50" s="114"/>
      <c r="U50" s="114"/>
      <c r="V50" s="114"/>
      <c r="W50" s="114"/>
      <c r="X50" s="114"/>
      <c r="Y50" s="114"/>
      <c r="Z50" s="114"/>
      <c r="AA50" s="114"/>
      <c r="AB50" s="114"/>
      <c r="AC50" s="114"/>
      <c r="AD50" s="114"/>
      <c r="AE50" s="114"/>
      <c r="AF50" s="114"/>
    </row>
    <row r="51" spans="1:32" x14ac:dyDescent="0.25">
      <c r="A51" s="112" t="s">
        <v>36</v>
      </c>
      <c r="B51" s="112"/>
      <c r="C51" s="112"/>
      <c r="D51" s="112"/>
      <c r="E51" s="112"/>
      <c r="R51" s="112" t="s">
        <v>36</v>
      </c>
      <c r="S51" s="112"/>
      <c r="T51" s="112"/>
      <c r="U51" s="112"/>
      <c r="V51" s="112"/>
    </row>
    <row r="52" spans="1:32" x14ac:dyDescent="0.25">
      <c r="A52" s="112" t="s">
        <v>29</v>
      </c>
      <c r="B52" s="112"/>
      <c r="C52" s="112"/>
      <c r="D52" s="112"/>
      <c r="E52" s="112"/>
      <c r="R52" s="112" t="s">
        <v>29</v>
      </c>
      <c r="S52" s="112"/>
      <c r="T52" s="112"/>
      <c r="U52" s="112"/>
      <c r="V52" s="112"/>
    </row>
    <row r="53" spans="1:32" x14ac:dyDescent="0.25">
      <c r="A53" s="112" t="s">
        <v>73</v>
      </c>
      <c r="B53" s="112"/>
      <c r="C53" s="112"/>
      <c r="D53" s="112"/>
      <c r="E53" s="112"/>
      <c r="R53" s="112" t="s">
        <v>30</v>
      </c>
      <c r="S53" s="112"/>
      <c r="T53" s="112"/>
      <c r="U53" s="112"/>
      <c r="V53" s="112"/>
    </row>
    <row r="54" spans="1:32" x14ac:dyDescent="0.25">
      <c r="A54" s="23" t="s">
        <v>93</v>
      </c>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row>
    <row r="55" spans="1:32"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row>
    <row r="56" spans="1:32"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row>
    <row r="57" spans="1:32" x14ac:dyDescent="0.25">
      <c r="A57" s="121">
        <v>1</v>
      </c>
      <c r="B57" s="121"/>
      <c r="C57" s="22" t="s">
        <v>94</v>
      </c>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row>
    <row r="58" spans="1:32" ht="7.5" customHeight="1"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row>
    <row r="59" spans="1:32" x14ac:dyDescent="0.25">
      <c r="A59" s="122">
        <v>1.1000000000000001</v>
      </c>
      <c r="B59" s="122"/>
      <c r="C59" s="120" t="s">
        <v>95</v>
      </c>
      <c r="D59" s="120"/>
      <c r="E59" s="120"/>
      <c r="F59" s="120"/>
      <c r="G59" s="120"/>
      <c r="H59" s="120"/>
      <c r="I59" s="120"/>
      <c r="J59" s="120"/>
      <c r="K59" s="120"/>
      <c r="L59" s="120"/>
      <c r="M59" s="120"/>
      <c r="N59" s="120"/>
      <c r="O59" s="120"/>
      <c r="P59" s="120"/>
      <c r="Q59" s="120"/>
      <c r="R59" s="120"/>
      <c r="S59" s="120"/>
      <c r="T59" s="120"/>
      <c r="U59" s="120"/>
      <c r="V59" s="120"/>
      <c r="W59" s="120"/>
      <c r="X59" s="120"/>
      <c r="Y59" s="120"/>
      <c r="Z59" s="120"/>
      <c r="AA59" s="120"/>
      <c r="AB59" s="120"/>
      <c r="AC59" s="120"/>
      <c r="AD59" s="120"/>
      <c r="AE59" s="120"/>
      <c r="AF59" s="120"/>
    </row>
    <row r="60" spans="1:32" x14ac:dyDescent="0.25">
      <c r="A60" s="23"/>
      <c r="B60" s="23"/>
      <c r="C60" s="120"/>
      <c r="D60" s="120"/>
      <c r="E60" s="120"/>
      <c r="F60" s="120"/>
      <c r="G60" s="120"/>
      <c r="H60" s="120"/>
      <c r="I60" s="120"/>
      <c r="J60" s="120"/>
      <c r="K60" s="120"/>
      <c r="L60" s="120"/>
      <c r="M60" s="120"/>
      <c r="N60" s="120"/>
      <c r="O60" s="120"/>
      <c r="P60" s="120"/>
      <c r="Q60" s="120"/>
      <c r="R60" s="120"/>
      <c r="S60" s="120"/>
      <c r="T60" s="120"/>
      <c r="U60" s="120"/>
      <c r="V60" s="120"/>
      <c r="W60" s="120"/>
      <c r="X60" s="120"/>
      <c r="Y60" s="120"/>
      <c r="Z60" s="120"/>
      <c r="AA60" s="120"/>
      <c r="AB60" s="120"/>
      <c r="AC60" s="120"/>
      <c r="AD60" s="120"/>
      <c r="AE60" s="120"/>
      <c r="AF60" s="120"/>
    </row>
    <row r="61" spans="1:32" ht="7.5" customHeight="1"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row>
    <row r="62" spans="1:32" x14ac:dyDescent="0.25">
      <c r="A62" s="23"/>
      <c r="B62" s="23"/>
      <c r="C62" s="22" t="s">
        <v>96</v>
      </c>
      <c r="D62" s="23"/>
      <c r="E62" s="23"/>
      <c r="F62" s="23"/>
      <c r="G62" s="23"/>
      <c r="H62" s="23"/>
      <c r="I62" s="23"/>
      <c r="J62" s="23"/>
      <c r="K62" s="23"/>
      <c r="L62" s="120" t="s">
        <v>97</v>
      </c>
      <c r="M62" s="120"/>
      <c r="N62" s="120"/>
      <c r="O62" s="120"/>
      <c r="P62" s="120"/>
      <c r="Q62" s="120"/>
      <c r="R62" s="120"/>
      <c r="S62" s="120"/>
      <c r="T62" s="120"/>
      <c r="U62" s="120"/>
      <c r="V62" s="120"/>
      <c r="W62" s="120"/>
      <c r="X62" s="120"/>
      <c r="Y62" s="120"/>
      <c r="Z62" s="120"/>
      <c r="AA62" s="120"/>
      <c r="AB62" s="120"/>
      <c r="AC62" s="120"/>
      <c r="AD62" s="120"/>
      <c r="AE62" s="120"/>
      <c r="AF62" s="120"/>
    </row>
    <row r="63" spans="1:32" x14ac:dyDescent="0.25">
      <c r="A63" s="23"/>
      <c r="B63" s="23"/>
      <c r="C63" s="23"/>
      <c r="D63" s="23"/>
      <c r="E63" s="23"/>
      <c r="F63" s="23"/>
      <c r="G63" s="23"/>
      <c r="H63" s="23"/>
      <c r="I63" s="23"/>
      <c r="J63" s="23"/>
      <c r="K63" s="23"/>
      <c r="L63" s="120"/>
      <c r="M63" s="120"/>
      <c r="N63" s="120"/>
      <c r="O63" s="120"/>
      <c r="P63" s="120"/>
      <c r="Q63" s="120"/>
      <c r="R63" s="120"/>
      <c r="S63" s="120"/>
      <c r="T63" s="120"/>
      <c r="U63" s="120"/>
      <c r="V63" s="120"/>
      <c r="W63" s="120"/>
      <c r="X63" s="120"/>
      <c r="Y63" s="120"/>
      <c r="Z63" s="120"/>
      <c r="AA63" s="120"/>
      <c r="AB63" s="120"/>
      <c r="AC63" s="120"/>
      <c r="AD63" s="120"/>
      <c r="AE63" s="120"/>
      <c r="AF63" s="120"/>
    </row>
    <row r="64" spans="1:32" ht="7.5" customHeight="1"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row>
    <row r="65" spans="1:32" x14ac:dyDescent="0.25">
      <c r="A65" s="23"/>
      <c r="B65" s="23"/>
      <c r="C65" s="22" t="s">
        <v>98</v>
      </c>
      <c r="D65" s="23"/>
      <c r="E65" s="23"/>
      <c r="F65" s="23"/>
      <c r="G65" s="23"/>
      <c r="H65" s="23"/>
      <c r="I65" s="23"/>
      <c r="J65" s="23"/>
      <c r="K65" s="23"/>
      <c r="L65" s="120" t="s">
        <v>99</v>
      </c>
      <c r="M65" s="120"/>
      <c r="N65" s="120"/>
      <c r="O65" s="120"/>
      <c r="P65" s="120"/>
      <c r="Q65" s="120"/>
      <c r="R65" s="120"/>
      <c r="S65" s="120"/>
      <c r="T65" s="120"/>
      <c r="U65" s="120"/>
      <c r="V65" s="120"/>
      <c r="W65" s="120"/>
      <c r="X65" s="120"/>
      <c r="Y65" s="120"/>
      <c r="Z65" s="120"/>
      <c r="AA65" s="120"/>
      <c r="AB65" s="120"/>
      <c r="AC65" s="120"/>
      <c r="AD65" s="120"/>
      <c r="AE65" s="120"/>
      <c r="AF65" s="120"/>
    </row>
    <row r="66" spans="1:32" x14ac:dyDescent="0.25">
      <c r="A66" s="23"/>
      <c r="B66" s="23"/>
      <c r="C66" s="23"/>
      <c r="D66" s="23"/>
      <c r="E66" s="23"/>
      <c r="F66" s="23"/>
      <c r="G66" s="23"/>
      <c r="H66" s="23"/>
      <c r="I66" s="23"/>
      <c r="J66" s="23"/>
      <c r="K66" s="23"/>
      <c r="L66" s="120"/>
      <c r="M66" s="120"/>
      <c r="N66" s="120"/>
      <c r="O66" s="120"/>
      <c r="P66" s="120"/>
      <c r="Q66" s="120"/>
      <c r="R66" s="120"/>
      <c r="S66" s="120"/>
      <c r="T66" s="120"/>
      <c r="U66" s="120"/>
      <c r="V66" s="120"/>
      <c r="W66" s="120"/>
      <c r="X66" s="120"/>
      <c r="Y66" s="120"/>
      <c r="Z66" s="120"/>
      <c r="AA66" s="120"/>
      <c r="AB66" s="120"/>
      <c r="AC66" s="120"/>
      <c r="AD66" s="120"/>
      <c r="AE66" s="120"/>
      <c r="AF66" s="120"/>
    </row>
    <row r="67" spans="1:32" ht="7.5" customHeight="1"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row>
    <row r="68" spans="1:32" x14ac:dyDescent="0.25">
      <c r="A68" s="23"/>
      <c r="B68" s="23"/>
      <c r="C68" s="22" t="s">
        <v>100</v>
      </c>
      <c r="D68" s="23"/>
      <c r="E68" s="23"/>
      <c r="F68" s="23"/>
      <c r="G68" s="23"/>
      <c r="H68" s="23"/>
      <c r="I68" s="23"/>
      <c r="J68" s="23"/>
      <c r="K68" s="23"/>
      <c r="L68" s="120" t="s">
        <v>496</v>
      </c>
      <c r="M68" s="120"/>
      <c r="N68" s="120"/>
      <c r="O68" s="120"/>
      <c r="P68" s="120"/>
      <c r="Q68" s="120"/>
      <c r="R68" s="120"/>
      <c r="S68" s="120"/>
      <c r="T68" s="120"/>
      <c r="U68" s="120"/>
      <c r="V68" s="120"/>
      <c r="W68" s="120"/>
      <c r="X68" s="120"/>
      <c r="Y68" s="120"/>
      <c r="Z68" s="120"/>
      <c r="AA68" s="120"/>
      <c r="AB68" s="120"/>
      <c r="AC68" s="120"/>
      <c r="AD68" s="120"/>
      <c r="AE68" s="120"/>
      <c r="AF68" s="120"/>
    </row>
    <row r="69" spans="1:32" x14ac:dyDescent="0.25">
      <c r="A69" s="23"/>
      <c r="B69" s="23"/>
      <c r="C69" s="23"/>
      <c r="D69" s="23"/>
      <c r="E69" s="23"/>
      <c r="F69" s="23"/>
      <c r="G69" s="23"/>
      <c r="H69" s="23"/>
      <c r="I69" s="23"/>
      <c r="J69" s="23"/>
      <c r="K69" s="23"/>
      <c r="L69" s="120"/>
      <c r="M69" s="120"/>
      <c r="N69" s="120"/>
      <c r="O69" s="120"/>
      <c r="P69" s="120"/>
      <c r="Q69" s="120"/>
      <c r="R69" s="120"/>
      <c r="S69" s="120"/>
      <c r="T69" s="120"/>
      <c r="U69" s="120"/>
      <c r="V69" s="120"/>
      <c r="W69" s="120"/>
      <c r="X69" s="120"/>
      <c r="Y69" s="120"/>
      <c r="Z69" s="120"/>
      <c r="AA69" s="120"/>
      <c r="AB69" s="120"/>
      <c r="AC69" s="120"/>
      <c r="AD69" s="120"/>
      <c r="AE69" s="120"/>
      <c r="AF69" s="120"/>
    </row>
    <row r="70" spans="1:32" ht="15" customHeight="1" x14ac:dyDescent="0.25">
      <c r="A70" s="23"/>
      <c r="B70" s="23"/>
      <c r="C70" s="23"/>
      <c r="D70" s="23"/>
      <c r="E70" s="23"/>
      <c r="F70" s="23"/>
      <c r="G70" s="23"/>
      <c r="H70" s="23"/>
      <c r="I70" s="23"/>
      <c r="J70" s="23"/>
      <c r="K70" s="23"/>
      <c r="L70" s="120"/>
      <c r="M70" s="120"/>
      <c r="N70" s="120"/>
      <c r="O70" s="120"/>
      <c r="P70" s="120"/>
      <c r="Q70" s="120"/>
      <c r="R70" s="120"/>
      <c r="S70" s="120"/>
      <c r="T70" s="120"/>
      <c r="U70" s="120"/>
      <c r="V70" s="120"/>
      <c r="W70" s="120"/>
      <c r="X70" s="120"/>
      <c r="Y70" s="120"/>
      <c r="Z70" s="120"/>
      <c r="AA70" s="120"/>
      <c r="AB70" s="120"/>
      <c r="AC70" s="120"/>
      <c r="AD70" s="120"/>
      <c r="AE70" s="120"/>
      <c r="AF70" s="120"/>
    </row>
    <row r="71" spans="1:32" ht="7.5" customHeight="1"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row>
    <row r="72" spans="1:32" x14ac:dyDescent="0.25">
      <c r="A72" s="23"/>
      <c r="B72" s="23"/>
      <c r="C72" s="22" t="s">
        <v>101</v>
      </c>
      <c r="D72" s="23"/>
      <c r="E72" s="23"/>
      <c r="F72" s="23"/>
      <c r="G72" s="23"/>
      <c r="H72" s="23"/>
      <c r="I72" s="23"/>
      <c r="J72" s="23"/>
      <c r="K72" s="23"/>
      <c r="L72" s="123" t="s">
        <v>102</v>
      </c>
      <c r="M72" s="123"/>
      <c r="N72" s="123"/>
      <c r="O72" s="123"/>
      <c r="P72" s="123"/>
      <c r="Q72" s="123"/>
      <c r="R72" s="123"/>
      <c r="S72" s="123"/>
      <c r="T72" s="123"/>
      <c r="U72" s="123"/>
      <c r="V72" s="123"/>
      <c r="W72" s="123"/>
      <c r="X72" s="123"/>
      <c r="Y72" s="123"/>
      <c r="Z72" s="123"/>
      <c r="AA72" s="123"/>
      <c r="AB72" s="123"/>
      <c r="AC72" s="123"/>
      <c r="AD72" s="123"/>
      <c r="AE72" s="123"/>
      <c r="AF72" s="123"/>
    </row>
    <row r="73" spans="1:32" ht="7.5" customHeight="1"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row>
    <row r="74" spans="1:32" x14ac:dyDescent="0.25">
      <c r="A74" s="23"/>
      <c r="B74" s="23"/>
      <c r="C74" s="22" t="s">
        <v>103</v>
      </c>
      <c r="D74" s="23"/>
      <c r="E74" s="23"/>
      <c r="F74" s="23"/>
      <c r="G74" s="23"/>
      <c r="H74" s="23"/>
      <c r="I74" s="23"/>
      <c r="J74" s="23"/>
      <c r="K74" s="23"/>
      <c r="L74" s="123" t="s">
        <v>104</v>
      </c>
      <c r="M74" s="123"/>
      <c r="N74" s="123"/>
      <c r="O74" s="123"/>
      <c r="P74" s="123"/>
      <c r="Q74" s="123"/>
      <c r="R74" s="123"/>
      <c r="S74" s="123"/>
      <c r="T74" s="123"/>
      <c r="U74" s="123"/>
      <c r="V74" s="123"/>
      <c r="W74" s="123"/>
      <c r="X74" s="123"/>
      <c r="Y74" s="123"/>
      <c r="Z74" s="123"/>
      <c r="AA74" s="123"/>
      <c r="AB74" s="123"/>
      <c r="AC74" s="123"/>
      <c r="AD74" s="123"/>
      <c r="AE74" s="123"/>
      <c r="AF74" s="123"/>
    </row>
    <row r="75" spans="1:32" ht="7.5" customHeight="1"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row>
    <row r="76" spans="1:32" x14ac:dyDescent="0.25">
      <c r="A76" s="23"/>
      <c r="B76" s="23"/>
      <c r="C76" s="22" t="s">
        <v>105</v>
      </c>
      <c r="D76" s="23"/>
      <c r="E76" s="23"/>
      <c r="F76" s="23"/>
      <c r="G76" s="23"/>
      <c r="H76" s="23"/>
      <c r="I76" s="23"/>
      <c r="J76" s="23"/>
      <c r="K76" s="23"/>
      <c r="L76" s="120" t="s">
        <v>495</v>
      </c>
      <c r="M76" s="120"/>
      <c r="N76" s="120"/>
      <c r="O76" s="120"/>
      <c r="P76" s="120"/>
      <c r="Q76" s="120"/>
      <c r="R76" s="120"/>
      <c r="S76" s="120"/>
      <c r="T76" s="120"/>
      <c r="U76" s="120"/>
      <c r="V76" s="120"/>
      <c r="W76" s="120"/>
      <c r="X76" s="120"/>
      <c r="Y76" s="120"/>
      <c r="Z76" s="120"/>
      <c r="AA76" s="120"/>
      <c r="AB76" s="120"/>
      <c r="AC76" s="120"/>
      <c r="AD76" s="120"/>
      <c r="AE76" s="120"/>
      <c r="AF76" s="120"/>
    </row>
    <row r="77" spans="1:32" x14ac:dyDescent="0.25">
      <c r="A77" s="23"/>
      <c r="B77" s="23"/>
      <c r="C77" s="23"/>
      <c r="D77" s="23"/>
      <c r="E77" s="23"/>
      <c r="F77" s="23"/>
      <c r="G77" s="23"/>
      <c r="H77" s="23"/>
      <c r="I77" s="23"/>
      <c r="J77" s="23"/>
      <c r="K77" s="23"/>
      <c r="L77" s="120"/>
      <c r="M77" s="120"/>
      <c r="N77" s="120"/>
      <c r="O77" s="120"/>
      <c r="P77" s="120"/>
      <c r="Q77" s="120"/>
      <c r="R77" s="120"/>
      <c r="S77" s="120"/>
      <c r="T77" s="120"/>
      <c r="U77" s="120"/>
      <c r="V77" s="120"/>
      <c r="W77" s="120"/>
      <c r="X77" s="120"/>
      <c r="Y77" s="120"/>
      <c r="Z77" s="120"/>
      <c r="AA77" s="120"/>
      <c r="AB77" s="120"/>
      <c r="AC77" s="120"/>
      <c r="AD77" s="120"/>
      <c r="AE77" s="120"/>
      <c r="AF77" s="120"/>
    </row>
    <row r="78" spans="1:32" x14ac:dyDescent="0.25">
      <c r="A78" s="23"/>
      <c r="B78" s="23"/>
      <c r="C78" s="23"/>
      <c r="D78" s="23"/>
      <c r="E78" s="23"/>
      <c r="F78" s="23"/>
      <c r="G78" s="23"/>
      <c r="H78" s="23"/>
      <c r="I78" s="23"/>
      <c r="J78" s="23"/>
      <c r="K78" s="23"/>
      <c r="L78" s="120"/>
      <c r="M78" s="120"/>
      <c r="N78" s="120"/>
      <c r="O78" s="120"/>
      <c r="P78" s="120"/>
      <c r="Q78" s="120"/>
      <c r="R78" s="120"/>
      <c r="S78" s="120"/>
      <c r="T78" s="120"/>
      <c r="U78" s="120"/>
      <c r="V78" s="120"/>
      <c r="W78" s="120"/>
      <c r="X78" s="120"/>
      <c r="Y78" s="120"/>
      <c r="Z78" s="120"/>
      <c r="AA78" s="120"/>
      <c r="AB78" s="120"/>
      <c r="AC78" s="120"/>
      <c r="AD78" s="120"/>
      <c r="AE78" s="120"/>
      <c r="AF78" s="120"/>
    </row>
    <row r="79" spans="1:32" x14ac:dyDescent="0.25">
      <c r="A79" s="23"/>
      <c r="B79" s="23"/>
      <c r="C79" s="23"/>
      <c r="D79" s="23"/>
      <c r="E79" s="23"/>
      <c r="F79" s="23"/>
      <c r="G79" s="23"/>
      <c r="H79" s="23"/>
      <c r="I79" s="23"/>
      <c r="J79" s="23"/>
      <c r="K79" s="23"/>
      <c r="L79" s="120"/>
      <c r="M79" s="120"/>
      <c r="N79" s="120"/>
      <c r="O79" s="120"/>
      <c r="P79" s="120"/>
      <c r="Q79" s="120"/>
      <c r="R79" s="120"/>
      <c r="S79" s="120"/>
      <c r="T79" s="120"/>
      <c r="U79" s="120"/>
      <c r="V79" s="120"/>
      <c r="W79" s="120"/>
      <c r="X79" s="120"/>
      <c r="Y79" s="120"/>
      <c r="Z79" s="120"/>
      <c r="AA79" s="120"/>
      <c r="AB79" s="120"/>
      <c r="AC79" s="120"/>
      <c r="AD79" s="120"/>
      <c r="AE79" s="120"/>
      <c r="AF79" s="120"/>
    </row>
    <row r="80" spans="1:32" x14ac:dyDescent="0.25">
      <c r="A80" s="23"/>
      <c r="B80" s="23"/>
      <c r="C80" s="23"/>
      <c r="D80" s="23"/>
      <c r="E80" s="23"/>
      <c r="F80" s="23"/>
      <c r="G80" s="23"/>
      <c r="H80" s="23"/>
      <c r="I80" s="23"/>
      <c r="J80" s="23"/>
      <c r="K80" s="23"/>
      <c r="L80" s="120"/>
      <c r="M80" s="120"/>
      <c r="N80" s="120"/>
      <c r="O80" s="120"/>
      <c r="P80" s="120"/>
      <c r="Q80" s="120"/>
      <c r="R80" s="120"/>
      <c r="S80" s="120"/>
      <c r="T80" s="120"/>
      <c r="U80" s="120"/>
      <c r="V80" s="120"/>
      <c r="W80" s="120"/>
      <c r="X80" s="120"/>
      <c r="Y80" s="120"/>
      <c r="Z80" s="120"/>
      <c r="AA80" s="120"/>
      <c r="AB80" s="120"/>
      <c r="AC80" s="120"/>
      <c r="AD80" s="120"/>
      <c r="AE80" s="120"/>
      <c r="AF80" s="120"/>
    </row>
    <row r="81" spans="1:32" ht="7.5" customHeight="1"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row>
    <row r="82" spans="1:32" x14ac:dyDescent="0.25">
      <c r="A82" s="23"/>
      <c r="B82" s="23"/>
      <c r="C82" s="22" t="s">
        <v>106</v>
      </c>
      <c r="D82" s="23"/>
      <c r="E82" s="23"/>
      <c r="F82" s="23"/>
      <c r="G82" s="23"/>
      <c r="H82" s="23"/>
      <c r="I82" s="23"/>
      <c r="J82" s="23"/>
      <c r="K82" s="23"/>
      <c r="L82" s="120" t="s">
        <v>501</v>
      </c>
      <c r="M82" s="120"/>
      <c r="N82" s="120"/>
      <c r="O82" s="120"/>
      <c r="P82" s="120"/>
      <c r="Q82" s="120"/>
      <c r="R82" s="120"/>
      <c r="S82" s="120"/>
      <c r="T82" s="120"/>
      <c r="U82" s="120"/>
      <c r="V82" s="120"/>
      <c r="W82" s="120"/>
      <c r="X82" s="120"/>
      <c r="Y82" s="120"/>
      <c r="Z82" s="120"/>
      <c r="AA82" s="120"/>
      <c r="AB82" s="120"/>
      <c r="AC82" s="120"/>
      <c r="AD82" s="120"/>
      <c r="AE82" s="120"/>
      <c r="AF82" s="120"/>
    </row>
    <row r="83" spans="1:32" x14ac:dyDescent="0.25">
      <c r="A83" s="23"/>
      <c r="B83" s="23"/>
      <c r="C83" s="23"/>
      <c r="D83" s="23"/>
      <c r="E83" s="23"/>
      <c r="F83" s="23"/>
      <c r="G83" s="23"/>
      <c r="H83" s="23"/>
      <c r="I83" s="23"/>
      <c r="J83" s="23"/>
      <c r="K83" s="23"/>
      <c r="L83" s="120"/>
      <c r="M83" s="120"/>
      <c r="N83" s="120"/>
      <c r="O83" s="120"/>
      <c r="P83" s="120"/>
      <c r="Q83" s="120"/>
      <c r="R83" s="120"/>
      <c r="S83" s="120"/>
      <c r="T83" s="120"/>
      <c r="U83" s="120"/>
      <c r="V83" s="120"/>
      <c r="W83" s="120"/>
      <c r="X83" s="120"/>
      <c r="Y83" s="120"/>
      <c r="Z83" s="120"/>
      <c r="AA83" s="120"/>
      <c r="AB83" s="120"/>
      <c r="AC83" s="120"/>
      <c r="AD83" s="120"/>
      <c r="AE83" s="120"/>
      <c r="AF83" s="120"/>
    </row>
    <row r="84" spans="1:32" x14ac:dyDescent="0.25">
      <c r="A84" s="23"/>
      <c r="B84" s="23"/>
      <c r="C84" s="23"/>
      <c r="D84" s="23"/>
      <c r="E84" s="23"/>
      <c r="F84" s="23"/>
      <c r="G84" s="23"/>
      <c r="H84" s="23"/>
      <c r="I84" s="23"/>
      <c r="J84" s="23"/>
      <c r="K84" s="23"/>
      <c r="L84" s="120"/>
      <c r="M84" s="120"/>
      <c r="N84" s="120"/>
      <c r="O84" s="120"/>
      <c r="P84" s="120"/>
      <c r="Q84" s="120"/>
      <c r="R84" s="120"/>
      <c r="S84" s="120"/>
      <c r="T84" s="120"/>
      <c r="U84" s="120"/>
      <c r="V84" s="120"/>
      <c r="W84" s="120"/>
      <c r="X84" s="120"/>
      <c r="Y84" s="120"/>
      <c r="Z84" s="120"/>
      <c r="AA84" s="120"/>
      <c r="AB84" s="120"/>
      <c r="AC84" s="120"/>
      <c r="AD84" s="120"/>
      <c r="AE84" s="120"/>
      <c r="AF84" s="120"/>
    </row>
    <row r="85" spans="1:32" x14ac:dyDescent="0.25">
      <c r="A85" s="23"/>
      <c r="B85" s="23"/>
      <c r="C85" s="23"/>
      <c r="D85" s="23"/>
      <c r="E85" s="23"/>
      <c r="F85" s="23"/>
      <c r="G85" s="23"/>
      <c r="H85" s="23"/>
      <c r="I85" s="23"/>
      <c r="J85" s="23"/>
      <c r="K85" s="23"/>
      <c r="L85" s="120"/>
      <c r="M85" s="120"/>
      <c r="N85" s="120"/>
      <c r="O85" s="120"/>
      <c r="P85" s="120"/>
      <c r="Q85" s="120"/>
      <c r="R85" s="120"/>
      <c r="S85" s="120"/>
      <c r="T85" s="120"/>
      <c r="U85" s="120"/>
      <c r="V85" s="120"/>
      <c r="W85" s="120"/>
      <c r="X85" s="120"/>
      <c r="Y85" s="120"/>
      <c r="Z85" s="120"/>
      <c r="AA85" s="120"/>
      <c r="AB85" s="120"/>
      <c r="AC85" s="120"/>
      <c r="AD85" s="120"/>
      <c r="AE85" s="120"/>
      <c r="AF85" s="120"/>
    </row>
    <row r="86" spans="1:32" ht="7.5" customHeight="1"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row>
    <row r="87" spans="1:32" x14ac:dyDescent="0.25">
      <c r="A87" s="23"/>
      <c r="B87" s="23"/>
      <c r="C87" s="22" t="s">
        <v>107</v>
      </c>
      <c r="D87" s="23"/>
      <c r="E87" s="23"/>
      <c r="F87" s="23"/>
      <c r="G87" s="23"/>
      <c r="H87" s="23"/>
      <c r="I87" s="23"/>
      <c r="J87" s="23"/>
      <c r="K87" s="23"/>
      <c r="L87" s="120" t="s">
        <v>108</v>
      </c>
      <c r="M87" s="120"/>
      <c r="N87" s="120"/>
      <c r="O87" s="120"/>
      <c r="P87" s="120"/>
      <c r="Q87" s="120"/>
      <c r="R87" s="120"/>
      <c r="S87" s="120"/>
      <c r="T87" s="120"/>
      <c r="U87" s="120"/>
      <c r="V87" s="120"/>
      <c r="W87" s="120"/>
      <c r="X87" s="120"/>
      <c r="Y87" s="120"/>
      <c r="Z87" s="120"/>
      <c r="AA87" s="120"/>
      <c r="AB87" s="120"/>
      <c r="AC87" s="120"/>
      <c r="AD87" s="120"/>
      <c r="AE87" s="120"/>
      <c r="AF87" s="120"/>
    </row>
    <row r="88" spans="1:32" x14ac:dyDescent="0.25">
      <c r="A88" s="23"/>
      <c r="B88" s="23"/>
      <c r="C88" s="23"/>
      <c r="D88" s="23"/>
      <c r="E88" s="23"/>
      <c r="F88" s="23"/>
      <c r="G88" s="23"/>
      <c r="H88" s="23"/>
      <c r="I88" s="23"/>
      <c r="J88" s="23"/>
      <c r="K88" s="23"/>
      <c r="L88" s="120"/>
      <c r="M88" s="120"/>
      <c r="N88" s="120"/>
      <c r="O88" s="120"/>
      <c r="P88" s="120"/>
      <c r="Q88" s="120"/>
      <c r="R88" s="120"/>
      <c r="S88" s="120"/>
      <c r="T88" s="120"/>
      <c r="U88" s="120"/>
      <c r="V88" s="120"/>
      <c r="W88" s="120"/>
      <c r="X88" s="120"/>
      <c r="Y88" s="120"/>
      <c r="Z88" s="120"/>
      <c r="AA88" s="120"/>
      <c r="AB88" s="120"/>
      <c r="AC88" s="120"/>
      <c r="AD88" s="120"/>
      <c r="AE88" s="120"/>
      <c r="AF88" s="120"/>
    </row>
    <row r="89" spans="1:32" x14ac:dyDescent="0.25">
      <c r="A89" s="23"/>
      <c r="B89" s="23"/>
      <c r="C89" s="23"/>
      <c r="D89" s="23"/>
      <c r="E89" s="23"/>
      <c r="F89" s="23"/>
      <c r="G89" s="23"/>
      <c r="H89" s="23"/>
      <c r="I89" s="23"/>
      <c r="J89" s="23"/>
      <c r="K89" s="23"/>
      <c r="L89" s="120"/>
      <c r="M89" s="120"/>
      <c r="N89" s="120"/>
      <c r="O89" s="120"/>
      <c r="P89" s="120"/>
      <c r="Q89" s="120"/>
      <c r="R89" s="120"/>
      <c r="S89" s="120"/>
      <c r="T89" s="120"/>
      <c r="U89" s="120"/>
      <c r="V89" s="120"/>
      <c r="W89" s="120"/>
      <c r="X89" s="120"/>
      <c r="Y89" s="120"/>
      <c r="Z89" s="120"/>
      <c r="AA89" s="120"/>
      <c r="AB89" s="120"/>
      <c r="AC89" s="120"/>
      <c r="AD89" s="120"/>
      <c r="AE89" s="120"/>
      <c r="AF89" s="120"/>
    </row>
    <row r="90" spans="1:32" x14ac:dyDescent="0.25">
      <c r="A90" s="23"/>
      <c r="B90" s="23"/>
      <c r="C90" s="23"/>
      <c r="D90" s="23"/>
      <c r="E90" s="23"/>
      <c r="F90" s="23"/>
      <c r="G90" s="23"/>
      <c r="H90" s="23"/>
      <c r="I90" s="23"/>
      <c r="J90" s="23"/>
      <c r="K90" s="23"/>
      <c r="L90" s="120"/>
      <c r="M90" s="120"/>
      <c r="N90" s="120"/>
      <c r="O90" s="120"/>
      <c r="P90" s="120"/>
      <c r="Q90" s="120"/>
      <c r="R90" s="120"/>
      <c r="S90" s="120"/>
      <c r="T90" s="120"/>
      <c r="U90" s="120"/>
      <c r="V90" s="120"/>
      <c r="W90" s="120"/>
      <c r="X90" s="120"/>
      <c r="Y90" s="120"/>
      <c r="Z90" s="120"/>
      <c r="AA90" s="120"/>
      <c r="AB90" s="120"/>
      <c r="AC90" s="120"/>
      <c r="AD90" s="120"/>
      <c r="AE90" s="120"/>
      <c r="AF90" s="120"/>
    </row>
    <row r="91" spans="1:32" x14ac:dyDescent="0.25">
      <c r="A91" s="23"/>
      <c r="B91" s="23"/>
      <c r="C91" s="23"/>
      <c r="D91" s="23"/>
      <c r="E91" s="23"/>
      <c r="F91" s="23"/>
      <c r="G91" s="23"/>
      <c r="H91" s="23"/>
      <c r="I91" s="23"/>
      <c r="J91" s="23"/>
      <c r="K91" s="23"/>
      <c r="L91" s="120"/>
      <c r="M91" s="120"/>
      <c r="N91" s="120"/>
      <c r="O91" s="120"/>
      <c r="P91" s="120"/>
      <c r="Q91" s="120"/>
      <c r="R91" s="120"/>
      <c r="S91" s="120"/>
      <c r="T91" s="120"/>
      <c r="U91" s="120"/>
      <c r="V91" s="120"/>
      <c r="W91" s="120"/>
      <c r="X91" s="120"/>
      <c r="Y91" s="120"/>
      <c r="Z91" s="120"/>
      <c r="AA91" s="120"/>
      <c r="AB91" s="120"/>
      <c r="AC91" s="120"/>
      <c r="AD91" s="120"/>
      <c r="AE91" s="120"/>
      <c r="AF91" s="120"/>
    </row>
    <row r="92" spans="1:32" ht="7.5" customHeight="1"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row>
    <row r="93" spans="1:32" x14ac:dyDescent="0.25">
      <c r="A93" s="23"/>
      <c r="B93" s="23"/>
      <c r="C93" s="22" t="s">
        <v>109</v>
      </c>
      <c r="D93" s="23"/>
      <c r="E93" s="23"/>
      <c r="F93" s="23"/>
      <c r="G93" s="23"/>
      <c r="H93" s="23"/>
      <c r="I93" s="23"/>
      <c r="J93" s="23"/>
      <c r="K93" s="23"/>
      <c r="L93" s="120" t="s">
        <v>110</v>
      </c>
      <c r="M93" s="120"/>
      <c r="N93" s="120"/>
      <c r="O93" s="120"/>
      <c r="P93" s="120"/>
      <c r="Q93" s="120"/>
      <c r="R93" s="120"/>
      <c r="S93" s="120"/>
      <c r="T93" s="120"/>
      <c r="U93" s="120"/>
      <c r="V93" s="120"/>
      <c r="W93" s="120"/>
      <c r="X93" s="120"/>
      <c r="Y93" s="120"/>
      <c r="Z93" s="120"/>
      <c r="AA93" s="120"/>
      <c r="AB93" s="120"/>
      <c r="AC93" s="120"/>
      <c r="AD93" s="120"/>
      <c r="AE93" s="120"/>
      <c r="AF93" s="120"/>
    </row>
    <row r="94" spans="1:32" x14ac:dyDescent="0.25">
      <c r="A94" s="23"/>
      <c r="B94" s="23"/>
      <c r="C94" s="23"/>
      <c r="D94" s="23"/>
      <c r="E94" s="23"/>
      <c r="F94" s="23"/>
      <c r="G94" s="23"/>
      <c r="H94" s="23"/>
      <c r="I94" s="23"/>
      <c r="J94" s="23"/>
      <c r="K94" s="23"/>
      <c r="L94" s="120"/>
      <c r="M94" s="120"/>
      <c r="N94" s="120"/>
      <c r="O94" s="120"/>
      <c r="P94" s="120"/>
      <c r="Q94" s="120"/>
      <c r="R94" s="120"/>
      <c r="S94" s="120"/>
      <c r="T94" s="120"/>
      <c r="U94" s="120"/>
      <c r="V94" s="120"/>
      <c r="W94" s="120"/>
      <c r="X94" s="120"/>
      <c r="Y94" s="120"/>
      <c r="Z94" s="120"/>
      <c r="AA94" s="120"/>
      <c r="AB94" s="120"/>
      <c r="AC94" s="120"/>
      <c r="AD94" s="120"/>
      <c r="AE94" s="120"/>
      <c r="AF94" s="120"/>
    </row>
    <row r="95" spans="1:32" ht="7.5" customHeight="1"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row>
    <row r="96" spans="1:32" x14ac:dyDescent="0.25">
      <c r="A96" s="23"/>
      <c r="B96" s="23"/>
      <c r="C96" s="22" t="s">
        <v>111</v>
      </c>
      <c r="D96" s="23"/>
      <c r="E96" s="23"/>
      <c r="F96" s="23"/>
      <c r="G96" s="23"/>
      <c r="H96" s="23"/>
      <c r="I96" s="23"/>
      <c r="J96" s="23"/>
      <c r="K96" s="23"/>
      <c r="L96" s="120" t="s">
        <v>316</v>
      </c>
      <c r="M96" s="120"/>
      <c r="N96" s="120"/>
      <c r="O96" s="120"/>
      <c r="P96" s="120"/>
      <c r="Q96" s="120"/>
      <c r="R96" s="120"/>
      <c r="S96" s="120"/>
      <c r="T96" s="120"/>
      <c r="U96" s="120"/>
      <c r="V96" s="120"/>
      <c r="W96" s="120"/>
      <c r="X96" s="120"/>
      <c r="Y96" s="120"/>
      <c r="Z96" s="120"/>
      <c r="AA96" s="120"/>
      <c r="AB96" s="120"/>
      <c r="AC96" s="120"/>
      <c r="AD96" s="120"/>
      <c r="AE96" s="120"/>
      <c r="AF96" s="120"/>
    </row>
    <row r="97" spans="1:32" x14ac:dyDescent="0.25">
      <c r="A97" s="23"/>
      <c r="B97" s="23"/>
      <c r="C97" s="23"/>
      <c r="D97" s="23"/>
      <c r="E97" s="23"/>
      <c r="F97" s="23"/>
      <c r="G97" s="23"/>
      <c r="H97" s="23"/>
      <c r="I97" s="23"/>
      <c r="J97" s="23"/>
      <c r="K97" s="23"/>
      <c r="L97" s="120"/>
      <c r="M97" s="120"/>
      <c r="N97" s="120"/>
      <c r="O97" s="120"/>
      <c r="P97" s="120"/>
      <c r="Q97" s="120"/>
      <c r="R97" s="120"/>
      <c r="S97" s="120"/>
      <c r="T97" s="120"/>
      <c r="U97" s="120"/>
      <c r="V97" s="120"/>
      <c r="W97" s="120"/>
      <c r="X97" s="120"/>
      <c r="Y97" s="120"/>
      <c r="Z97" s="120"/>
      <c r="AA97" s="120"/>
      <c r="AB97" s="120"/>
      <c r="AC97" s="120"/>
      <c r="AD97" s="120"/>
      <c r="AE97" s="120"/>
      <c r="AF97" s="120"/>
    </row>
    <row r="98" spans="1:32" x14ac:dyDescent="0.25">
      <c r="A98" s="23"/>
      <c r="B98" s="23"/>
      <c r="C98" s="23"/>
      <c r="D98" s="23"/>
      <c r="E98" s="23"/>
      <c r="F98" s="23"/>
      <c r="G98" s="23"/>
      <c r="H98" s="23"/>
      <c r="I98" s="23"/>
      <c r="J98" s="23"/>
      <c r="K98" s="23"/>
      <c r="L98" s="120"/>
      <c r="M98" s="120"/>
      <c r="N98" s="120"/>
      <c r="O98" s="120"/>
      <c r="P98" s="120"/>
      <c r="Q98" s="120"/>
      <c r="R98" s="120"/>
      <c r="S98" s="120"/>
      <c r="T98" s="120"/>
      <c r="U98" s="120"/>
      <c r="V98" s="120"/>
      <c r="W98" s="120"/>
      <c r="X98" s="120"/>
      <c r="Y98" s="120"/>
      <c r="Z98" s="120"/>
      <c r="AA98" s="120"/>
      <c r="AB98" s="120"/>
      <c r="AC98" s="120"/>
      <c r="AD98" s="120"/>
      <c r="AE98" s="120"/>
      <c r="AF98" s="120"/>
    </row>
    <row r="99" spans="1:32" x14ac:dyDescent="0.25">
      <c r="A99" s="23"/>
      <c r="B99" s="23"/>
      <c r="C99" s="23"/>
      <c r="D99" s="23"/>
      <c r="E99" s="23"/>
      <c r="F99" s="23"/>
      <c r="G99" s="23"/>
      <c r="H99" s="23"/>
      <c r="I99" s="23"/>
      <c r="J99" s="23"/>
      <c r="K99" s="23"/>
      <c r="L99" s="120"/>
      <c r="M99" s="120"/>
      <c r="N99" s="120"/>
      <c r="O99" s="120"/>
      <c r="P99" s="120"/>
      <c r="Q99" s="120"/>
      <c r="R99" s="120"/>
      <c r="S99" s="120"/>
      <c r="T99" s="120"/>
      <c r="U99" s="120"/>
      <c r="V99" s="120"/>
      <c r="W99" s="120"/>
      <c r="X99" s="120"/>
      <c r="Y99" s="120"/>
      <c r="Z99" s="120"/>
      <c r="AA99" s="120"/>
      <c r="AB99" s="120"/>
      <c r="AC99" s="120"/>
      <c r="AD99" s="120"/>
      <c r="AE99" s="120"/>
      <c r="AF99" s="120"/>
    </row>
    <row r="100" spans="1:32" ht="7.5" customHeight="1"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row>
    <row r="101" spans="1:32" x14ac:dyDescent="0.25">
      <c r="A101" s="23"/>
      <c r="B101" s="23"/>
      <c r="C101" s="22" t="s">
        <v>113</v>
      </c>
      <c r="D101" s="23"/>
      <c r="E101" s="23"/>
      <c r="F101" s="23"/>
      <c r="G101" s="23"/>
      <c r="H101" s="23"/>
      <c r="I101" s="23"/>
      <c r="J101" s="23"/>
      <c r="K101" s="23"/>
      <c r="L101" s="123" t="s">
        <v>114</v>
      </c>
      <c r="M101" s="123"/>
      <c r="N101" s="123"/>
      <c r="O101" s="123"/>
      <c r="P101" s="123"/>
      <c r="Q101" s="123"/>
      <c r="R101" s="123"/>
      <c r="S101" s="123"/>
      <c r="T101" s="123"/>
      <c r="U101" s="123"/>
      <c r="V101" s="123"/>
      <c r="W101" s="123"/>
      <c r="X101" s="123"/>
      <c r="Y101" s="123"/>
      <c r="Z101" s="123"/>
      <c r="AA101" s="123"/>
      <c r="AB101" s="123"/>
      <c r="AC101" s="123"/>
      <c r="AD101" s="123"/>
      <c r="AE101" s="123"/>
      <c r="AF101" s="123"/>
    </row>
    <row r="102" spans="1:32" ht="7.5" customHeight="1"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3"/>
      <c r="AD102" s="23"/>
      <c r="AE102" s="23"/>
      <c r="AF102" s="23"/>
    </row>
    <row r="103" spans="1:32" x14ac:dyDescent="0.25">
      <c r="A103" s="23"/>
      <c r="B103" s="23"/>
      <c r="C103" s="22" t="s">
        <v>115</v>
      </c>
      <c r="D103" s="23"/>
      <c r="E103" s="23"/>
      <c r="F103" s="23"/>
      <c r="G103" s="23"/>
      <c r="H103" s="23"/>
      <c r="I103" s="23"/>
      <c r="J103" s="23"/>
      <c r="K103" s="23"/>
      <c r="L103" s="120" t="s">
        <v>317</v>
      </c>
      <c r="M103" s="120"/>
      <c r="N103" s="120"/>
      <c r="O103" s="120"/>
      <c r="P103" s="120"/>
      <c r="Q103" s="120"/>
      <c r="R103" s="120"/>
      <c r="S103" s="120"/>
      <c r="T103" s="120"/>
      <c r="U103" s="120"/>
      <c r="V103" s="120"/>
      <c r="W103" s="120"/>
      <c r="X103" s="120"/>
      <c r="Y103" s="120"/>
      <c r="Z103" s="120"/>
      <c r="AA103" s="120"/>
      <c r="AB103" s="120"/>
      <c r="AC103" s="120"/>
      <c r="AD103" s="120"/>
      <c r="AE103" s="120"/>
      <c r="AF103" s="120"/>
    </row>
    <row r="104" spans="1:32" x14ac:dyDescent="0.25">
      <c r="A104" s="23"/>
      <c r="B104" s="23"/>
      <c r="C104" s="23"/>
      <c r="D104" s="23"/>
      <c r="E104" s="23"/>
      <c r="F104" s="23"/>
      <c r="G104" s="23"/>
      <c r="H104" s="23"/>
      <c r="I104" s="23"/>
      <c r="J104" s="23"/>
      <c r="K104" s="23"/>
      <c r="L104" s="120"/>
      <c r="M104" s="120"/>
      <c r="N104" s="120"/>
      <c r="O104" s="120"/>
      <c r="P104" s="120"/>
      <c r="Q104" s="120"/>
      <c r="R104" s="120"/>
      <c r="S104" s="120"/>
      <c r="T104" s="120"/>
      <c r="U104" s="120"/>
      <c r="V104" s="120"/>
      <c r="W104" s="120"/>
      <c r="X104" s="120"/>
      <c r="Y104" s="120"/>
      <c r="Z104" s="120"/>
      <c r="AA104" s="120"/>
      <c r="AB104" s="120"/>
      <c r="AC104" s="120"/>
      <c r="AD104" s="120"/>
      <c r="AE104" s="120"/>
      <c r="AF104" s="120"/>
    </row>
    <row r="105" spans="1:32" x14ac:dyDescent="0.25">
      <c r="A105" s="23"/>
      <c r="B105" s="23"/>
      <c r="C105" s="23"/>
      <c r="D105" s="23"/>
      <c r="E105" s="23"/>
      <c r="F105" s="23"/>
      <c r="G105" s="23"/>
      <c r="H105" s="23"/>
      <c r="I105" s="23"/>
      <c r="J105" s="23"/>
      <c r="K105" s="23"/>
      <c r="L105" s="120"/>
      <c r="M105" s="120"/>
      <c r="N105" s="120"/>
      <c r="O105" s="120"/>
      <c r="P105" s="120"/>
      <c r="Q105" s="120"/>
      <c r="R105" s="120"/>
      <c r="S105" s="120"/>
      <c r="T105" s="120"/>
      <c r="U105" s="120"/>
      <c r="V105" s="120"/>
      <c r="W105" s="120"/>
      <c r="X105" s="120"/>
      <c r="Y105" s="120"/>
      <c r="Z105" s="120"/>
      <c r="AA105" s="120"/>
      <c r="AB105" s="120"/>
      <c r="AC105" s="120"/>
      <c r="AD105" s="120"/>
      <c r="AE105" s="120"/>
      <c r="AF105" s="120"/>
    </row>
    <row r="106" spans="1:32" ht="7.5" customHeight="1" x14ac:dyDescent="0.25">
      <c r="A106" s="23"/>
      <c r="B106" s="23"/>
      <c r="C106" s="27"/>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row>
    <row r="107" spans="1:32" x14ac:dyDescent="0.25">
      <c r="A107" s="23"/>
      <c r="B107" s="23"/>
      <c r="C107" s="22" t="s">
        <v>117</v>
      </c>
      <c r="D107" s="23"/>
      <c r="E107" s="23"/>
      <c r="F107" s="23"/>
      <c r="G107" s="23"/>
      <c r="H107" s="23"/>
      <c r="I107" s="23"/>
      <c r="J107" s="23"/>
      <c r="K107" s="23"/>
      <c r="L107" s="120" t="s">
        <v>118</v>
      </c>
      <c r="M107" s="120"/>
      <c r="N107" s="120"/>
      <c r="O107" s="120"/>
      <c r="P107" s="120"/>
      <c r="Q107" s="120"/>
      <c r="R107" s="120"/>
      <c r="S107" s="120"/>
      <c r="T107" s="120"/>
      <c r="U107" s="120"/>
      <c r="V107" s="120"/>
      <c r="W107" s="120"/>
      <c r="X107" s="120"/>
      <c r="Y107" s="120"/>
      <c r="Z107" s="120"/>
      <c r="AA107" s="120"/>
      <c r="AB107" s="120"/>
      <c r="AC107" s="120"/>
      <c r="AD107" s="120"/>
      <c r="AE107" s="120"/>
      <c r="AF107" s="120"/>
    </row>
    <row r="108" spans="1:32" x14ac:dyDescent="0.25">
      <c r="A108" s="23"/>
      <c r="B108" s="23"/>
      <c r="C108" s="23"/>
      <c r="D108" s="23"/>
      <c r="E108" s="23"/>
      <c r="F108" s="23"/>
      <c r="G108" s="23"/>
      <c r="H108" s="23"/>
      <c r="I108" s="23"/>
      <c r="J108" s="23"/>
      <c r="K108" s="23"/>
      <c r="L108" s="120"/>
      <c r="M108" s="120"/>
      <c r="N108" s="120"/>
      <c r="O108" s="120"/>
      <c r="P108" s="120"/>
      <c r="Q108" s="120"/>
      <c r="R108" s="120"/>
      <c r="S108" s="120"/>
      <c r="T108" s="120"/>
      <c r="U108" s="120"/>
      <c r="V108" s="120"/>
      <c r="W108" s="120"/>
      <c r="X108" s="120"/>
      <c r="Y108" s="120"/>
      <c r="Z108" s="120"/>
      <c r="AA108" s="120"/>
      <c r="AB108" s="120"/>
      <c r="AC108" s="120"/>
      <c r="AD108" s="120"/>
      <c r="AE108" s="120"/>
      <c r="AF108" s="120"/>
    </row>
    <row r="109" spans="1:32" x14ac:dyDescent="0.25">
      <c r="A109" s="122">
        <v>1.2</v>
      </c>
      <c r="B109" s="122"/>
      <c r="C109" s="120" t="s">
        <v>119</v>
      </c>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c r="AD109" s="120"/>
      <c r="AE109" s="120"/>
      <c r="AF109" s="120"/>
    </row>
    <row r="110" spans="1:32" x14ac:dyDescent="0.25">
      <c r="A110" s="23"/>
      <c r="B110" s="23"/>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c r="AD110" s="120"/>
      <c r="AE110" s="120"/>
      <c r="AF110" s="120"/>
    </row>
    <row r="111" spans="1:32" ht="7.5" customHeight="1"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row>
    <row r="112" spans="1:32" x14ac:dyDescent="0.25">
      <c r="A112" s="122">
        <v>1.3</v>
      </c>
      <c r="B112" s="122"/>
      <c r="C112" s="120" t="s">
        <v>498</v>
      </c>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c r="AD112" s="120"/>
      <c r="AE112" s="120"/>
      <c r="AF112" s="120"/>
    </row>
    <row r="113" spans="1:32" x14ac:dyDescent="0.25">
      <c r="A113" s="23"/>
      <c r="B113" s="23"/>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c r="AD113" s="120"/>
      <c r="AE113" s="120"/>
      <c r="AF113" s="120"/>
    </row>
    <row r="114" spans="1:32" x14ac:dyDescent="0.25">
      <c r="A114" s="23"/>
      <c r="B114" s="23"/>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c r="AD114" s="120"/>
      <c r="AE114" s="120"/>
      <c r="AF114" s="120"/>
    </row>
    <row r="115" spans="1:32" ht="7.5" customHeight="1"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row>
    <row r="116" spans="1:32" x14ac:dyDescent="0.25">
      <c r="A116" s="122">
        <v>1.4</v>
      </c>
      <c r="B116" s="122"/>
      <c r="C116" s="120" t="s">
        <v>120</v>
      </c>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c r="AD116" s="120"/>
      <c r="AE116" s="120"/>
      <c r="AF116" s="120"/>
    </row>
    <row r="117" spans="1:32" x14ac:dyDescent="0.25">
      <c r="A117" s="23"/>
      <c r="B117" s="23"/>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c r="AD117" s="120"/>
      <c r="AE117" s="120"/>
      <c r="AF117" s="120"/>
    </row>
    <row r="118" spans="1:32" ht="7.5" customHeight="1"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c r="AC118" s="23"/>
      <c r="AD118" s="23"/>
      <c r="AE118" s="23"/>
      <c r="AF118" s="23"/>
    </row>
    <row r="119" spans="1:32" x14ac:dyDescent="0.25">
      <c r="A119" s="122">
        <v>1.5</v>
      </c>
      <c r="B119" s="122"/>
      <c r="C119" s="123" t="s">
        <v>121</v>
      </c>
      <c r="D119" s="123"/>
      <c r="E119" s="123"/>
      <c r="F119" s="123"/>
      <c r="G119" s="123"/>
      <c r="H119" s="123"/>
      <c r="I119" s="123"/>
      <c r="J119" s="123"/>
      <c r="K119" s="123"/>
      <c r="L119" s="123"/>
      <c r="M119" s="123"/>
      <c r="N119" s="123"/>
      <c r="O119" s="123"/>
      <c r="P119" s="123"/>
      <c r="Q119" s="123"/>
      <c r="R119" s="123"/>
      <c r="S119" s="123"/>
      <c r="T119" s="123"/>
      <c r="U119" s="123"/>
      <c r="V119" s="123"/>
      <c r="W119" s="123"/>
      <c r="X119" s="123"/>
      <c r="Y119" s="123"/>
      <c r="Z119" s="123"/>
      <c r="AA119" s="123"/>
      <c r="AB119" s="123"/>
      <c r="AC119" s="123"/>
      <c r="AD119" s="123"/>
      <c r="AE119" s="123"/>
      <c r="AF119" s="123"/>
    </row>
    <row r="120" spans="1:32" ht="7.5" customHeight="1"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c r="AC120" s="23"/>
      <c r="AD120" s="23"/>
      <c r="AE120" s="23"/>
      <c r="AF120" s="23"/>
    </row>
    <row r="121" spans="1:32" x14ac:dyDescent="0.25">
      <c r="A121" s="122">
        <v>1.6</v>
      </c>
      <c r="B121" s="122"/>
      <c r="C121" s="123" t="s">
        <v>122</v>
      </c>
      <c r="D121" s="123"/>
      <c r="E121" s="123"/>
      <c r="F121" s="123"/>
      <c r="G121" s="123"/>
      <c r="H121" s="123"/>
      <c r="I121" s="123"/>
      <c r="J121" s="123"/>
      <c r="K121" s="123"/>
      <c r="L121" s="123"/>
      <c r="M121" s="123"/>
      <c r="N121" s="123"/>
      <c r="O121" s="123"/>
      <c r="P121" s="123"/>
      <c r="Q121" s="123"/>
      <c r="R121" s="123"/>
      <c r="S121" s="123"/>
      <c r="T121" s="123"/>
      <c r="U121" s="123"/>
      <c r="V121" s="123"/>
      <c r="W121" s="123"/>
      <c r="X121" s="123"/>
      <c r="Y121" s="123"/>
      <c r="Z121" s="123"/>
      <c r="AA121" s="123"/>
      <c r="AB121" s="123"/>
      <c r="AC121" s="123"/>
      <c r="AD121" s="123"/>
      <c r="AE121" s="123"/>
      <c r="AF121" s="123"/>
    </row>
    <row r="122" spans="1:32" ht="7.5" customHeight="1"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c r="AC122" s="23"/>
      <c r="AD122" s="23"/>
      <c r="AE122" s="23"/>
      <c r="AF122" s="23"/>
    </row>
    <row r="123" spans="1:32" x14ac:dyDescent="0.25">
      <c r="A123" s="122">
        <v>1.7</v>
      </c>
      <c r="B123" s="122"/>
      <c r="C123" s="123" t="s">
        <v>123</v>
      </c>
      <c r="D123" s="123"/>
      <c r="E123" s="123"/>
      <c r="F123" s="123"/>
      <c r="G123" s="123"/>
      <c r="H123" s="123"/>
      <c r="I123" s="123"/>
      <c r="J123" s="123"/>
      <c r="K123" s="123"/>
      <c r="L123" s="123"/>
      <c r="M123" s="123"/>
      <c r="N123" s="123"/>
      <c r="O123" s="123"/>
      <c r="P123" s="123"/>
      <c r="Q123" s="123"/>
      <c r="R123" s="123"/>
      <c r="S123" s="123"/>
      <c r="T123" s="123"/>
      <c r="U123" s="123"/>
      <c r="V123" s="123"/>
      <c r="W123" s="123"/>
      <c r="X123" s="123"/>
      <c r="Y123" s="123"/>
      <c r="Z123" s="123"/>
      <c r="AA123" s="123"/>
      <c r="AB123" s="123"/>
      <c r="AC123" s="123"/>
      <c r="AD123" s="123"/>
      <c r="AE123" s="123"/>
      <c r="AF123" s="123"/>
    </row>
    <row r="124" spans="1:32" ht="7.5" customHeight="1"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c r="AC124" s="23"/>
      <c r="AD124" s="23"/>
      <c r="AE124" s="23"/>
      <c r="AF124" s="23"/>
    </row>
    <row r="125" spans="1:32" x14ac:dyDescent="0.25">
      <c r="A125" s="122">
        <v>1.8</v>
      </c>
      <c r="B125" s="122"/>
      <c r="C125" s="120" t="s">
        <v>124</v>
      </c>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c r="AD125" s="120"/>
      <c r="AE125" s="120"/>
      <c r="AF125" s="120"/>
    </row>
    <row r="126" spans="1:32" x14ac:dyDescent="0.25">
      <c r="A126" s="23"/>
      <c r="B126" s="23"/>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c r="AD126" s="120"/>
      <c r="AE126" s="120"/>
      <c r="AF126" s="120"/>
    </row>
    <row r="127" spans="1:3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c r="AC127" s="23"/>
      <c r="AD127" s="23"/>
      <c r="AE127" s="23"/>
      <c r="AF127" s="23"/>
    </row>
    <row r="128" spans="1:3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3"/>
      <c r="AD128" s="23"/>
      <c r="AE128" s="23"/>
      <c r="AF128" s="23"/>
    </row>
    <row r="129" spans="1:32" x14ac:dyDescent="0.25">
      <c r="A129" s="121">
        <v>2</v>
      </c>
      <c r="B129" s="121"/>
      <c r="C129" s="22" t="s">
        <v>318</v>
      </c>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c r="AC129" s="23"/>
      <c r="AD129" s="23"/>
      <c r="AE129" s="23"/>
      <c r="AF129" s="23"/>
    </row>
    <row r="130" spans="1:32" ht="7.5" customHeight="1"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c r="AC130" s="23"/>
      <c r="AD130" s="23"/>
      <c r="AE130" s="23"/>
      <c r="AF130" s="23"/>
    </row>
    <row r="131" spans="1:32" x14ac:dyDescent="0.25">
      <c r="A131" s="122">
        <v>2.1</v>
      </c>
      <c r="B131" s="122"/>
      <c r="C131" s="120" t="s">
        <v>319</v>
      </c>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c r="AD131" s="120"/>
      <c r="AE131" s="120"/>
      <c r="AF131" s="120"/>
    </row>
    <row r="132" spans="1:32" x14ac:dyDescent="0.25">
      <c r="A132" s="23"/>
      <c r="B132" s="23"/>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c r="AD132" s="120"/>
      <c r="AE132" s="120"/>
      <c r="AF132" s="120"/>
    </row>
    <row r="133" spans="1:32" ht="7.5" customHeight="1"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c r="AC133" s="23"/>
      <c r="AD133" s="23"/>
      <c r="AE133" s="23"/>
      <c r="AF133" s="23"/>
    </row>
    <row r="134" spans="1:32" x14ac:dyDescent="0.25">
      <c r="A134" s="122">
        <v>2.2000000000000002</v>
      </c>
      <c r="B134" s="122"/>
      <c r="C134" s="120" t="s">
        <v>224</v>
      </c>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c r="AD134" s="120"/>
      <c r="AE134" s="120"/>
      <c r="AF134" s="120"/>
    </row>
    <row r="135" spans="1:32" x14ac:dyDescent="0.25">
      <c r="A135" s="23"/>
      <c r="B135" s="23"/>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c r="AD135" s="120"/>
      <c r="AE135" s="120"/>
      <c r="AF135" s="120"/>
    </row>
    <row r="136" spans="1:32" x14ac:dyDescent="0.25">
      <c r="A136" s="23"/>
      <c r="B136" s="23"/>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c r="AD136" s="120"/>
      <c r="AE136" s="120"/>
      <c r="AF136" s="120"/>
    </row>
    <row r="137" spans="1:3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3"/>
      <c r="AD137" s="23"/>
      <c r="AE137" s="23"/>
      <c r="AF137" s="23"/>
    </row>
    <row r="138" spans="1:32" x14ac:dyDescent="0.25">
      <c r="A138" s="27"/>
      <c r="B138" s="27"/>
      <c r="C138" s="27"/>
      <c r="D138" s="27"/>
      <c r="E138" s="27"/>
      <c r="F138" s="27"/>
      <c r="G138" s="27"/>
      <c r="H138" s="23"/>
      <c r="I138" s="23"/>
      <c r="J138" s="23"/>
      <c r="K138" s="23"/>
      <c r="L138" s="23"/>
      <c r="M138" s="23"/>
      <c r="N138" s="23"/>
      <c r="O138" s="23"/>
      <c r="P138" s="23"/>
      <c r="Q138" s="23"/>
      <c r="R138" s="23"/>
      <c r="S138" s="23"/>
      <c r="T138" s="23"/>
      <c r="U138" s="23"/>
      <c r="V138" s="23"/>
      <c r="W138" s="23"/>
      <c r="X138" s="23"/>
      <c r="Y138" s="23"/>
      <c r="Z138" s="23"/>
      <c r="AA138" s="23"/>
      <c r="AB138" s="23"/>
      <c r="AC138" s="23"/>
      <c r="AD138" s="23"/>
      <c r="AE138" s="23"/>
      <c r="AF138" s="23"/>
    </row>
    <row r="139" spans="1:32" x14ac:dyDescent="0.25">
      <c r="A139" s="121">
        <v>3</v>
      </c>
      <c r="B139" s="121"/>
      <c r="C139" s="22" t="s">
        <v>320</v>
      </c>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c r="AC139" s="23"/>
      <c r="AD139" s="23"/>
      <c r="AE139" s="23"/>
      <c r="AF139" s="23"/>
    </row>
    <row r="140" spans="1:32" ht="7.5" customHeight="1"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c r="AE140" s="23"/>
      <c r="AF140" s="23"/>
    </row>
    <row r="141" spans="1:32" x14ac:dyDescent="0.25">
      <c r="A141" s="122">
        <v>3.1</v>
      </c>
      <c r="B141" s="122"/>
      <c r="C141" s="123" t="s">
        <v>321</v>
      </c>
      <c r="D141" s="123"/>
      <c r="E141" s="123"/>
      <c r="F141" s="123"/>
      <c r="G141" s="123"/>
      <c r="H141" s="123"/>
      <c r="I141" s="123"/>
      <c r="J141" s="123"/>
      <c r="K141" s="123"/>
      <c r="L141" s="123"/>
      <c r="M141" s="123"/>
      <c r="N141" s="123"/>
      <c r="O141" s="123"/>
      <c r="P141" s="123"/>
      <c r="Q141" s="123"/>
      <c r="R141" s="123"/>
      <c r="S141" s="123"/>
      <c r="T141" s="123"/>
      <c r="U141" s="123"/>
      <c r="V141" s="123"/>
      <c r="W141" s="123"/>
      <c r="X141" s="123"/>
      <c r="Y141" s="123"/>
      <c r="Z141" s="123"/>
      <c r="AA141" s="123"/>
      <c r="AB141" s="123"/>
      <c r="AC141" s="123"/>
      <c r="AD141" s="123"/>
      <c r="AE141" s="123"/>
      <c r="AF141" s="123"/>
    </row>
    <row r="142" spans="1:32" x14ac:dyDescent="0.25">
      <c r="A142" s="23"/>
      <c r="B142" s="23"/>
      <c r="C142" s="125" t="s">
        <v>128</v>
      </c>
      <c r="D142" s="125"/>
      <c r="E142" s="120" t="s">
        <v>129</v>
      </c>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c r="AD142" s="120"/>
      <c r="AE142" s="120"/>
      <c r="AF142" s="120"/>
    </row>
    <row r="143" spans="1:32" x14ac:dyDescent="0.25">
      <c r="A143" s="23"/>
      <c r="B143" s="23"/>
      <c r="C143" s="125" t="s">
        <v>130</v>
      </c>
      <c r="D143" s="125"/>
      <c r="E143" s="120" t="s">
        <v>131</v>
      </c>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c r="AD143" s="120"/>
      <c r="AE143" s="120"/>
      <c r="AF143" s="120"/>
    </row>
    <row r="144" spans="1:32" x14ac:dyDescent="0.25">
      <c r="A144" s="23"/>
      <c r="B144" s="23"/>
      <c r="C144" s="125" t="s">
        <v>132</v>
      </c>
      <c r="D144" s="125"/>
      <c r="E144" s="120" t="s">
        <v>133</v>
      </c>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c r="AD144" s="120"/>
      <c r="AE144" s="120"/>
      <c r="AF144" s="120"/>
    </row>
    <row r="145" spans="1:32" x14ac:dyDescent="0.25">
      <c r="A145" s="23"/>
      <c r="B145" s="23"/>
      <c r="C145" s="125" t="s">
        <v>134</v>
      </c>
      <c r="D145" s="125"/>
      <c r="E145" s="120" t="s">
        <v>135</v>
      </c>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c r="AD145" s="120"/>
      <c r="AE145" s="120"/>
      <c r="AF145" s="120"/>
    </row>
    <row r="146" spans="1:32" x14ac:dyDescent="0.25">
      <c r="A146" s="23"/>
      <c r="B146" s="23"/>
      <c r="C146" s="125" t="s">
        <v>136</v>
      </c>
      <c r="D146" s="125"/>
      <c r="E146" s="120" t="s">
        <v>137</v>
      </c>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c r="AD146" s="120"/>
      <c r="AE146" s="120"/>
      <c r="AF146" s="120"/>
    </row>
    <row r="147" spans="1:32" x14ac:dyDescent="0.25">
      <c r="A147" s="23"/>
      <c r="B147" s="23"/>
      <c r="C147" s="125" t="s">
        <v>138</v>
      </c>
      <c r="D147" s="125"/>
      <c r="E147" s="120" t="s">
        <v>139</v>
      </c>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c r="AD147" s="120"/>
      <c r="AE147" s="120"/>
      <c r="AF147" s="120"/>
    </row>
    <row r="148" spans="1:32" x14ac:dyDescent="0.25">
      <c r="A148" s="23"/>
      <c r="B148" s="23"/>
      <c r="C148" s="23"/>
      <c r="D148" s="23"/>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c r="AD148" s="120"/>
      <c r="AE148" s="120"/>
      <c r="AF148" s="120"/>
    </row>
    <row r="149" spans="1:32" x14ac:dyDescent="0.25">
      <c r="A149" s="23"/>
      <c r="B149" s="23"/>
      <c r="C149" s="125" t="s">
        <v>140</v>
      </c>
      <c r="D149" s="125"/>
      <c r="E149" s="120" t="s">
        <v>322</v>
      </c>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c r="AD149" s="120"/>
      <c r="AE149" s="120"/>
      <c r="AF149" s="120"/>
    </row>
    <row r="150" spans="1:32" x14ac:dyDescent="0.25">
      <c r="A150" s="23"/>
      <c r="B150" s="23"/>
      <c r="C150" s="23"/>
      <c r="D150" s="23"/>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c r="AD150" s="120"/>
      <c r="AE150" s="120"/>
      <c r="AF150" s="120"/>
    </row>
    <row r="151" spans="1:32" x14ac:dyDescent="0.25">
      <c r="A151" s="23"/>
      <c r="B151" s="23"/>
      <c r="C151" s="125" t="s">
        <v>141</v>
      </c>
      <c r="D151" s="125"/>
      <c r="E151" s="120" t="s">
        <v>323</v>
      </c>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c r="AD151" s="120"/>
      <c r="AE151" s="120"/>
      <c r="AF151" s="120"/>
    </row>
    <row r="152" spans="1:32" x14ac:dyDescent="0.25">
      <c r="A152" s="23"/>
      <c r="B152" s="23"/>
      <c r="C152" s="23"/>
      <c r="D152" s="23"/>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c r="AD152" s="120"/>
      <c r="AE152" s="120"/>
      <c r="AF152" s="120"/>
    </row>
    <row r="153" spans="1:32" x14ac:dyDescent="0.25">
      <c r="A153" s="23"/>
      <c r="B153" s="23"/>
      <c r="C153" s="125" t="s">
        <v>142</v>
      </c>
      <c r="D153" s="125"/>
      <c r="E153" s="120" t="s">
        <v>143</v>
      </c>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c r="AD153" s="120"/>
      <c r="AE153" s="120"/>
      <c r="AF153" s="120"/>
    </row>
    <row r="154" spans="1:32" x14ac:dyDescent="0.25">
      <c r="A154" s="23"/>
      <c r="B154" s="23"/>
      <c r="C154" s="23"/>
      <c r="D154" s="23"/>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c r="AD154" s="120"/>
      <c r="AE154" s="120"/>
      <c r="AF154" s="120"/>
    </row>
    <row r="155" spans="1:32" x14ac:dyDescent="0.25">
      <c r="A155" s="23"/>
      <c r="B155" s="23"/>
      <c r="C155" s="125" t="s">
        <v>145</v>
      </c>
      <c r="D155" s="125"/>
      <c r="E155" s="120" t="s">
        <v>146</v>
      </c>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c r="AD155" s="120"/>
      <c r="AE155" s="120"/>
      <c r="AF155" s="120"/>
    </row>
    <row r="156" spans="1:32" x14ac:dyDescent="0.25">
      <c r="A156" s="23"/>
      <c r="B156" s="23"/>
      <c r="C156" s="23"/>
      <c r="D156" s="23"/>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c r="AD156" s="120"/>
      <c r="AE156" s="120"/>
      <c r="AF156" s="120"/>
    </row>
    <row r="157" spans="1:32" x14ac:dyDescent="0.25">
      <c r="A157" s="23"/>
      <c r="B157" s="23"/>
      <c r="C157" s="125" t="s">
        <v>147</v>
      </c>
      <c r="D157" s="125"/>
      <c r="E157" s="120" t="s">
        <v>148</v>
      </c>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c r="AD157" s="120"/>
      <c r="AE157" s="120"/>
      <c r="AF157" s="120"/>
    </row>
    <row r="158" spans="1:32" x14ac:dyDescent="0.25">
      <c r="A158" s="23"/>
      <c r="B158" s="23"/>
      <c r="C158" s="23"/>
      <c r="D158" s="23"/>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c r="AD158" s="120"/>
      <c r="AE158" s="120"/>
      <c r="AF158" s="120"/>
    </row>
    <row r="159" spans="1:32" x14ac:dyDescent="0.25">
      <c r="A159" s="23"/>
      <c r="B159" s="23"/>
      <c r="C159" s="125" t="s">
        <v>149</v>
      </c>
      <c r="D159" s="125"/>
      <c r="E159" s="120" t="s">
        <v>232</v>
      </c>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c r="AD159" s="120"/>
      <c r="AE159" s="120"/>
      <c r="AF159" s="120"/>
    </row>
    <row r="160" spans="1:32" x14ac:dyDescent="0.25">
      <c r="A160" s="23"/>
      <c r="B160" s="23"/>
      <c r="C160" s="23"/>
      <c r="D160" s="23"/>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c r="AD160" s="120"/>
      <c r="AE160" s="120"/>
      <c r="AF160" s="120"/>
    </row>
    <row r="161" spans="1:32" x14ac:dyDescent="0.25">
      <c r="A161" s="23"/>
      <c r="B161" s="23"/>
      <c r="C161" s="125" t="s">
        <v>150</v>
      </c>
      <c r="D161" s="125"/>
      <c r="E161" s="120" t="s">
        <v>151</v>
      </c>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c r="AD161" s="120"/>
      <c r="AE161" s="120"/>
      <c r="AF161" s="120"/>
    </row>
    <row r="162" spans="1:32" x14ac:dyDescent="0.25">
      <c r="A162" s="23"/>
      <c r="B162" s="23"/>
      <c r="C162" s="125" t="s">
        <v>152</v>
      </c>
      <c r="D162" s="125"/>
      <c r="E162" s="120" t="s">
        <v>233</v>
      </c>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c r="AD162" s="120"/>
      <c r="AE162" s="120"/>
      <c r="AF162" s="120"/>
    </row>
    <row r="163" spans="1:32" x14ac:dyDescent="0.25">
      <c r="A163" s="23"/>
      <c r="B163" s="23"/>
      <c r="C163" s="23"/>
      <c r="D163" s="23"/>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c r="AD163" s="120"/>
      <c r="AE163" s="120"/>
      <c r="AF163" s="120"/>
    </row>
    <row r="164" spans="1:32" x14ac:dyDescent="0.25">
      <c r="A164" s="23"/>
      <c r="B164" s="23"/>
      <c r="C164" s="125" t="s">
        <v>153</v>
      </c>
      <c r="D164" s="125"/>
      <c r="E164" s="120" t="s">
        <v>154</v>
      </c>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c r="AD164" s="120"/>
      <c r="AE164" s="120"/>
      <c r="AF164" s="120"/>
    </row>
    <row r="165" spans="1:32" x14ac:dyDescent="0.25">
      <c r="A165" s="23"/>
      <c r="B165" s="23"/>
      <c r="C165" s="125" t="s">
        <v>155</v>
      </c>
      <c r="D165" s="125"/>
      <c r="E165" s="120" t="s">
        <v>234</v>
      </c>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c r="AD165" s="120"/>
      <c r="AE165" s="120"/>
      <c r="AF165" s="120"/>
    </row>
    <row r="166" spans="1:32" x14ac:dyDescent="0.25">
      <c r="A166" s="23"/>
      <c r="B166" s="23"/>
      <c r="C166" s="23"/>
      <c r="D166" s="23"/>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c r="AD166" s="120"/>
      <c r="AE166" s="120"/>
      <c r="AF166" s="120"/>
    </row>
    <row r="167" spans="1:32" x14ac:dyDescent="0.25">
      <c r="A167" s="23"/>
      <c r="B167" s="23"/>
      <c r="C167" s="125" t="s">
        <v>156</v>
      </c>
      <c r="D167" s="125"/>
      <c r="E167" s="120" t="s">
        <v>235</v>
      </c>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c r="AD167" s="120"/>
      <c r="AE167" s="120"/>
      <c r="AF167" s="120"/>
    </row>
    <row r="168" spans="1:32" x14ac:dyDescent="0.25">
      <c r="A168" s="23"/>
      <c r="B168" s="23"/>
      <c r="C168" s="125" t="s">
        <v>157</v>
      </c>
      <c r="D168" s="125"/>
      <c r="E168" s="120" t="s">
        <v>236</v>
      </c>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c r="AD168" s="120"/>
      <c r="AE168" s="120"/>
      <c r="AF168" s="120"/>
    </row>
    <row r="169" spans="1:32" x14ac:dyDescent="0.25">
      <c r="A169" s="23"/>
      <c r="B169" s="23"/>
      <c r="C169" s="23"/>
      <c r="D169" s="23"/>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c r="AD169" s="120"/>
      <c r="AE169" s="120"/>
      <c r="AF169" s="120"/>
    </row>
    <row r="170" spans="1:32" x14ac:dyDescent="0.25">
      <c r="A170" s="23"/>
      <c r="B170" s="23"/>
      <c r="C170" s="125" t="s">
        <v>158</v>
      </c>
      <c r="D170" s="125"/>
      <c r="E170" s="120" t="s">
        <v>237</v>
      </c>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c r="AD170" s="120"/>
      <c r="AE170" s="120"/>
      <c r="AF170" s="120"/>
    </row>
    <row r="171" spans="1:32" x14ac:dyDescent="0.25">
      <c r="A171" s="23"/>
      <c r="B171" s="23"/>
      <c r="C171" s="23"/>
      <c r="D171" s="23"/>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c r="AD171" s="120"/>
      <c r="AE171" s="120"/>
      <c r="AF171" s="120"/>
    </row>
    <row r="172" spans="1:32" x14ac:dyDescent="0.25">
      <c r="A172" s="23"/>
      <c r="B172" s="23"/>
      <c r="C172" s="125" t="s">
        <v>159</v>
      </c>
      <c r="D172" s="125"/>
      <c r="E172" s="120" t="s">
        <v>160</v>
      </c>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c r="AD172" s="120"/>
      <c r="AE172" s="120"/>
      <c r="AF172" s="120"/>
    </row>
    <row r="173" spans="1:32" x14ac:dyDescent="0.25">
      <c r="A173" s="23"/>
      <c r="B173" s="23"/>
      <c r="C173" s="125" t="s">
        <v>161</v>
      </c>
      <c r="D173" s="125"/>
      <c r="E173" s="120" t="s">
        <v>162</v>
      </c>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c r="AD173" s="120"/>
      <c r="AE173" s="120"/>
      <c r="AF173" s="120"/>
    </row>
    <row r="174" spans="1:32" ht="7.5" customHeight="1"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c r="AC174" s="23"/>
      <c r="AD174" s="23"/>
      <c r="AE174" s="23"/>
      <c r="AF174" s="23"/>
    </row>
    <row r="175" spans="1:32" x14ac:dyDescent="0.25">
      <c r="A175" s="122">
        <v>3.2</v>
      </c>
      <c r="B175" s="122"/>
      <c r="C175" s="120" t="s">
        <v>324</v>
      </c>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c r="AD175" s="120"/>
      <c r="AE175" s="120"/>
      <c r="AF175" s="120"/>
    </row>
    <row r="176" spans="1:32" x14ac:dyDescent="0.25">
      <c r="A176" s="23"/>
      <c r="B176" s="23"/>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c r="AD176" s="120"/>
      <c r="AE176" s="120"/>
      <c r="AF176" s="120"/>
    </row>
    <row r="177" spans="1:32" x14ac:dyDescent="0.25">
      <c r="A177" s="23"/>
      <c r="B177" s="23"/>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c r="AD177" s="120"/>
      <c r="AE177" s="120"/>
      <c r="AF177" s="120"/>
    </row>
    <row r="178" spans="1:32" x14ac:dyDescent="0.25">
      <c r="A178" s="23"/>
      <c r="B178" s="23"/>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c r="AD178" s="120"/>
      <c r="AE178" s="120"/>
      <c r="AF178" s="120"/>
    </row>
    <row r="179" spans="1:32" x14ac:dyDescent="0.25">
      <c r="A179" s="23"/>
      <c r="B179" s="23"/>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c r="AD179" s="120"/>
      <c r="AE179" s="120"/>
      <c r="AF179" s="120"/>
    </row>
    <row r="180" spans="1:32" x14ac:dyDescent="0.25">
      <c r="A180" s="23"/>
      <c r="B180" s="23"/>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c r="AD180" s="120"/>
      <c r="AE180" s="120"/>
      <c r="AF180" s="120"/>
    </row>
    <row r="181" spans="1:32" ht="7.5" customHeight="1"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c r="AC181" s="27"/>
      <c r="AD181" s="27"/>
      <c r="AE181" s="27"/>
      <c r="AF181" s="27"/>
    </row>
    <row r="182" spans="1:32" x14ac:dyDescent="0.25">
      <c r="A182" s="122">
        <v>3.3</v>
      </c>
      <c r="B182" s="122"/>
      <c r="C182" s="120" t="s">
        <v>325</v>
      </c>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c r="AD182" s="120"/>
      <c r="AE182" s="120"/>
      <c r="AF182" s="120"/>
    </row>
    <row r="183" spans="1:32" x14ac:dyDescent="0.25">
      <c r="A183" s="23"/>
      <c r="B183" s="23"/>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c r="AD183" s="120"/>
      <c r="AE183" s="120"/>
      <c r="AF183" s="120"/>
    </row>
    <row r="184" spans="1:32" x14ac:dyDescent="0.25">
      <c r="A184" s="23"/>
      <c r="B184" s="23"/>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c r="AD184" s="120"/>
      <c r="AE184" s="120"/>
      <c r="AF184" s="120"/>
    </row>
    <row r="185" spans="1:32" x14ac:dyDescent="0.25">
      <c r="A185" s="23"/>
      <c r="B185" s="23"/>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c r="AD185" s="120"/>
      <c r="AE185" s="120"/>
      <c r="AF185" s="120"/>
    </row>
    <row r="186" spans="1:32" x14ac:dyDescent="0.25">
      <c r="A186" s="23"/>
      <c r="B186" s="23"/>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c r="AD186" s="120"/>
      <c r="AE186" s="120"/>
      <c r="AF186" s="120"/>
    </row>
    <row r="187" spans="1:32" x14ac:dyDescent="0.25">
      <c r="A187" s="23"/>
      <c r="B187" s="23"/>
      <c r="C187" s="120"/>
      <c r="D187" s="120"/>
      <c r="E187" s="120"/>
      <c r="F187" s="120"/>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c r="AD187" s="120"/>
      <c r="AE187" s="120"/>
      <c r="AF187" s="120"/>
    </row>
    <row r="188" spans="1:32" x14ac:dyDescent="0.25">
      <c r="A188" s="23"/>
      <c r="B188" s="23"/>
      <c r="C188" s="120"/>
      <c r="D188" s="120"/>
      <c r="E188" s="120"/>
      <c r="F188" s="120"/>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c r="AD188" s="120"/>
      <c r="AE188" s="120"/>
      <c r="AF188" s="120"/>
    </row>
    <row r="189" spans="1:32" ht="7.5" customHeight="1"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c r="AC189" s="23"/>
      <c r="AD189" s="23"/>
      <c r="AE189" s="23"/>
      <c r="AF189" s="23"/>
    </row>
    <row r="190" spans="1:32" x14ac:dyDescent="0.25">
      <c r="A190" s="122">
        <v>3.4</v>
      </c>
      <c r="B190" s="122"/>
      <c r="C190" s="120" t="s">
        <v>327</v>
      </c>
      <c r="D190" s="120"/>
      <c r="E190" s="120"/>
      <c r="F190" s="120"/>
      <c r="G190" s="120"/>
      <c r="H190" s="120"/>
      <c r="I190" s="120"/>
      <c r="J190" s="120"/>
      <c r="K190" s="120"/>
      <c r="L190" s="120"/>
      <c r="M190" s="120"/>
      <c r="N190" s="120"/>
      <c r="O190" s="120"/>
      <c r="P190" s="120"/>
      <c r="Q190" s="120"/>
      <c r="R190" s="120"/>
      <c r="S190" s="120"/>
      <c r="T190" s="120"/>
      <c r="U190" s="120"/>
      <c r="V190" s="120"/>
      <c r="W190" s="120"/>
      <c r="X190" s="120"/>
      <c r="Y190" s="120"/>
      <c r="Z190" s="120"/>
      <c r="AA190" s="120"/>
      <c r="AB190" s="120"/>
      <c r="AC190" s="120"/>
      <c r="AD190" s="120"/>
      <c r="AE190" s="120"/>
      <c r="AF190" s="120"/>
    </row>
    <row r="191" spans="1:32" x14ac:dyDescent="0.25">
      <c r="A191" s="23"/>
      <c r="B191" s="23"/>
      <c r="C191" s="120"/>
      <c r="D191" s="120"/>
      <c r="E191" s="120"/>
      <c r="F191" s="120"/>
      <c r="G191" s="120"/>
      <c r="H191" s="120"/>
      <c r="I191" s="120"/>
      <c r="J191" s="120"/>
      <c r="K191" s="120"/>
      <c r="L191" s="120"/>
      <c r="M191" s="120"/>
      <c r="N191" s="120"/>
      <c r="O191" s="120"/>
      <c r="P191" s="120"/>
      <c r="Q191" s="120"/>
      <c r="R191" s="120"/>
      <c r="S191" s="120"/>
      <c r="T191" s="120"/>
      <c r="U191" s="120"/>
      <c r="V191" s="120"/>
      <c r="W191" s="120"/>
      <c r="X191" s="120"/>
      <c r="Y191" s="120"/>
      <c r="Z191" s="120"/>
      <c r="AA191" s="120"/>
      <c r="AB191" s="120"/>
      <c r="AC191" s="120"/>
      <c r="AD191" s="120"/>
      <c r="AE191" s="120"/>
      <c r="AF191" s="120"/>
    </row>
    <row r="192" spans="1:32" x14ac:dyDescent="0.25">
      <c r="A192" s="23"/>
      <c r="B192" s="23"/>
      <c r="C192" s="120"/>
      <c r="D192" s="120"/>
      <c r="E192" s="120"/>
      <c r="F192" s="120"/>
      <c r="G192" s="120"/>
      <c r="H192" s="120"/>
      <c r="I192" s="120"/>
      <c r="J192" s="120"/>
      <c r="K192" s="120"/>
      <c r="L192" s="120"/>
      <c r="M192" s="120"/>
      <c r="N192" s="120"/>
      <c r="O192" s="120"/>
      <c r="P192" s="120"/>
      <c r="Q192" s="120"/>
      <c r="R192" s="120"/>
      <c r="S192" s="120"/>
      <c r="T192" s="120"/>
      <c r="U192" s="120"/>
      <c r="V192" s="120"/>
      <c r="W192" s="120"/>
      <c r="X192" s="120"/>
      <c r="Y192" s="120"/>
      <c r="Z192" s="120"/>
      <c r="AA192" s="120"/>
      <c r="AB192" s="120"/>
      <c r="AC192" s="120"/>
      <c r="AD192" s="120"/>
      <c r="AE192" s="120"/>
      <c r="AF192" s="120"/>
    </row>
    <row r="193" spans="1:32" ht="7.5" customHeight="1"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c r="AC193" s="23"/>
      <c r="AD193" s="23"/>
      <c r="AE193" s="23"/>
      <c r="AF193" s="23"/>
    </row>
    <row r="194" spans="1:32" x14ac:dyDescent="0.25">
      <c r="A194" s="122">
        <v>3.5</v>
      </c>
      <c r="B194" s="122"/>
      <c r="C194" s="120" t="s">
        <v>328</v>
      </c>
      <c r="D194" s="120"/>
      <c r="E194" s="120"/>
      <c r="F194" s="120"/>
      <c r="G194" s="120"/>
      <c r="H194" s="120"/>
      <c r="I194" s="120"/>
      <c r="J194" s="120"/>
      <c r="K194" s="120"/>
      <c r="L194" s="120"/>
      <c r="M194" s="120"/>
      <c r="N194" s="120"/>
      <c r="O194" s="120"/>
      <c r="P194" s="120"/>
      <c r="Q194" s="120"/>
      <c r="R194" s="120"/>
      <c r="S194" s="120"/>
      <c r="T194" s="120"/>
      <c r="U194" s="120"/>
      <c r="V194" s="120"/>
      <c r="W194" s="120"/>
      <c r="X194" s="120"/>
      <c r="Y194" s="120"/>
      <c r="Z194" s="120"/>
      <c r="AA194" s="120"/>
      <c r="AB194" s="120"/>
      <c r="AC194" s="120"/>
      <c r="AD194" s="120"/>
      <c r="AE194" s="120"/>
      <c r="AF194" s="120"/>
    </row>
    <row r="195" spans="1:32" x14ac:dyDescent="0.25">
      <c r="A195" s="23"/>
      <c r="B195" s="23"/>
      <c r="C195" s="120"/>
      <c r="D195" s="120"/>
      <c r="E195" s="120"/>
      <c r="F195" s="120"/>
      <c r="G195" s="120"/>
      <c r="H195" s="120"/>
      <c r="I195" s="120"/>
      <c r="J195" s="120"/>
      <c r="K195" s="120"/>
      <c r="L195" s="120"/>
      <c r="M195" s="120"/>
      <c r="N195" s="120"/>
      <c r="O195" s="120"/>
      <c r="P195" s="120"/>
      <c r="Q195" s="120"/>
      <c r="R195" s="120"/>
      <c r="S195" s="120"/>
      <c r="T195" s="120"/>
      <c r="U195" s="120"/>
      <c r="V195" s="120"/>
      <c r="W195" s="120"/>
      <c r="X195" s="120"/>
      <c r="Y195" s="120"/>
      <c r="Z195" s="120"/>
      <c r="AA195" s="120"/>
      <c r="AB195" s="120"/>
      <c r="AC195" s="120"/>
      <c r="AD195" s="120"/>
      <c r="AE195" s="120"/>
      <c r="AF195" s="120"/>
    </row>
    <row r="196" spans="1:32" x14ac:dyDescent="0.25">
      <c r="A196" s="23"/>
      <c r="B196" s="23"/>
      <c r="C196" s="120"/>
      <c r="D196" s="120"/>
      <c r="E196" s="120"/>
      <c r="F196" s="120"/>
      <c r="G196" s="120"/>
      <c r="H196" s="120"/>
      <c r="I196" s="120"/>
      <c r="J196" s="120"/>
      <c r="K196" s="120"/>
      <c r="L196" s="120"/>
      <c r="M196" s="120"/>
      <c r="N196" s="120"/>
      <c r="O196" s="120"/>
      <c r="P196" s="120"/>
      <c r="Q196" s="120"/>
      <c r="R196" s="120"/>
      <c r="S196" s="120"/>
      <c r="T196" s="120"/>
      <c r="U196" s="120"/>
      <c r="V196" s="120"/>
      <c r="W196" s="120"/>
      <c r="X196" s="120"/>
      <c r="Y196" s="120"/>
      <c r="Z196" s="120"/>
      <c r="AA196" s="120"/>
      <c r="AB196" s="120"/>
      <c r="AC196" s="120"/>
      <c r="AD196" s="120"/>
      <c r="AE196" s="120"/>
      <c r="AF196" s="120"/>
    </row>
    <row r="197" spans="1:3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c r="AC197" s="23"/>
      <c r="AD197" s="23"/>
      <c r="AE197" s="23"/>
      <c r="AF197" s="23"/>
    </row>
    <row r="198" spans="1:3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c r="AC198" s="23"/>
      <c r="AD198" s="23"/>
      <c r="AE198" s="23"/>
      <c r="AF198" s="23"/>
    </row>
    <row r="199" spans="1:32" x14ac:dyDescent="0.25">
      <c r="A199" s="121">
        <v>4</v>
      </c>
      <c r="B199" s="121"/>
      <c r="C199" s="22" t="s">
        <v>163</v>
      </c>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c r="AC199" s="23"/>
      <c r="AD199" s="23"/>
      <c r="AE199" s="23"/>
      <c r="AF199" s="23"/>
    </row>
    <row r="200" spans="1:32" ht="7.5" customHeight="1"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c r="AC200" s="23"/>
      <c r="AD200" s="23"/>
      <c r="AE200" s="23"/>
      <c r="AF200" s="23"/>
    </row>
    <row r="201" spans="1:32" x14ac:dyDescent="0.25">
      <c r="A201" s="122">
        <v>4.0999999999999996</v>
      </c>
      <c r="B201" s="122"/>
      <c r="C201" s="120" t="s">
        <v>504</v>
      </c>
      <c r="D201" s="120"/>
      <c r="E201" s="120"/>
      <c r="F201" s="120"/>
      <c r="G201" s="120"/>
      <c r="H201" s="120"/>
      <c r="I201" s="120"/>
      <c r="J201" s="120"/>
      <c r="K201" s="120"/>
      <c r="L201" s="120"/>
      <c r="M201" s="120"/>
      <c r="N201" s="120"/>
      <c r="O201" s="120"/>
      <c r="P201" s="120"/>
      <c r="Q201" s="120"/>
      <c r="R201" s="120"/>
      <c r="S201" s="120"/>
      <c r="T201" s="120"/>
      <c r="U201" s="120"/>
      <c r="V201" s="120"/>
      <c r="W201" s="120"/>
      <c r="X201" s="120"/>
      <c r="Y201" s="120"/>
      <c r="Z201" s="120"/>
      <c r="AA201" s="120"/>
      <c r="AB201" s="120"/>
      <c r="AC201" s="120"/>
      <c r="AD201" s="120"/>
      <c r="AE201" s="120"/>
      <c r="AF201" s="120"/>
    </row>
    <row r="202" spans="1:32" x14ac:dyDescent="0.25">
      <c r="A202" s="23"/>
      <c r="B202" s="23"/>
      <c r="C202" s="120"/>
      <c r="D202" s="120"/>
      <c r="E202" s="120"/>
      <c r="F202" s="120"/>
      <c r="G202" s="120"/>
      <c r="H202" s="120"/>
      <c r="I202" s="120"/>
      <c r="J202" s="120"/>
      <c r="K202" s="120"/>
      <c r="L202" s="120"/>
      <c r="M202" s="120"/>
      <c r="N202" s="120"/>
      <c r="O202" s="120"/>
      <c r="P202" s="120"/>
      <c r="Q202" s="120"/>
      <c r="R202" s="120"/>
      <c r="S202" s="120"/>
      <c r="T202" s="120"/>
      <c r="U202" s="120"/>
      <c r="V202" s="120"/>
      <c r="W202" s="120"/>
      <c r="X202" s="120"/>
      <c r="Y202" s="120"/>
      <c r="Z202" s="120"/>
      <c r="AA202" s="120"/>
      <c r="AB202" s="120"/>
      <c r="AC202" s="120"/>
      <c r="AD202" s="120"/>
      <c r="AE202" s="120"/>
      <c r="AF202" s="120"/>
    </row>
    <row r="203" spans="1:32" x14ac:dyDescent="0.25">
      <c r="A203" s="23"/>
      <c r="B203" s="23"/>
      <c r="C203" s="120"/>
      <c r="D203" s="120"/>
      <c r="E203" s="120"/>
      <c r="F203" s="120"/>
      <c r="G203" s="120"/>
      <c r="H203" s="120"/>
      <c r="I203" s="120"/>
      <c r="J203" s="120"/>
      <c r="K203" s="120"/>
      <c r="L203" s="120"/>
      <c r="M203" s="120"/>
      <c r="N203" s="120"/>
      <c r="O203" s="120"/>
      <c r="P203" s="120"/>
      <c r="Q203" s="120"/>
      <c r="R203" s="120"/>
      <c r="S203" s="120"/>
      <c r="T203" s="120"/>
      <c r="U203" s="120"/>
      <c r="V203" s="120"/>
      <c r="W203" s="120"/>
      <c r="X203" s="120"/>
      <c r="Y203" s="120"/>
      <c r="Z203" s="120"/>
      <c r="AA203" s="120"/>
      <c r="AB203" s="120"/>
      <c r="AC203" s="120"/>
      <c r="AD203" s="120"/>
      <c r="AE203" s="120"/>
      <c r="AF203" s="120"/>
    </row>
    <row r="204" spans="1:32" ht="7.5" customHeight="1"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c r="AC204" s="23"/>
      <c r="AD204" s="23"/>
      <c r="AE204" s="23"/>
      <c r="AF204" s="23"/>
    </row>
    <row r="205" spans="1:32" x14ac:dyDescent="0.25">
      <c r="A205" s="122">
        <v>4.2</v>
      </c>
      <c r="B205" s="122"/>
      <c r="C205" s="120" t="s">
        <v>329</v>
      </c>
      <c r="D205" s="120"/>
      <c r="E205" s="120"/>
      <c r="F205" s="120"/>
      <c r="G205" s="120"/>
      <c r="H205" s="120"/>
      <c r="I205" s="120"/>
      <c r="J205" s="120"/>
      <c r="K205" s="120"/>
      <c r="L205" s="120"/>
      <c r="M205" s="120"/>
      <c r="N205" s="120"/>
      <c r="O205" s="120"/>
      <c r="P205" s="120"/>
      <c r="Q205" s="120"/>
      <c r="R205" s="120"/>
      <c r="S205" s="120"/>
      <c r="T205" s="120"/>
      <c r="U205" s="120"/>
      <c r="V205" s="120"/>
      <c r="W205" s="120"/>
      <c r="X205" s="120"/>
      <c r="Y205" s="120"/>
      <c r="Z205" s="120"/>
      <c r="AA205" s="120"/>
      <c r="AB205" s="120"/>
      <c r="AC205" s="120"/>
      <c r="AD205" s="120"/>
      <c r="AE205" s="120"/>
      <c r="AF205" s="120"/>
    </row>
    <row r="206" spans="1:32" x14ac:dyDescent="0.25">
      <c r="A206" s="23"/>
      <c r="B206" s="23"/>
      <c r="C206" s="120"/>
      <c r="D206" s="120"/>
      <c r="E206" s="120"/>
      <c r="F206" s="120"/>
      <c r="G206" s="120"/>
      <c r="H206" s="120"/>
      <c r="I206" s="120"/>
      <c r="J206" s="120"/>
      <c r="K206" s="120"/>
      <c r="L206" s="120"/>
      <c r="M206" s="120"/>
      <c r="N206" s="120"/>
      <c r="O206" s="120"/>
      <c r="P206" s="120"/>
      <c r="Q206" s="120"/>
      <c r="R206" s="120"/>
      <c r="S206" s="120"/>
      <c r="T206" s="120"/>
      <c r="U206" s="120"/>
      <c r="V206" s="120"/>
      <c r="W206" s="120"/>
      <c r="X206" s="120"/>
      <c r="Y206" s="120"/>
      <c r="Z206" s="120"/>
      <c r="AA206" s="120"/>
      <c r="AB206" s="120"/>
      <c r="AC206" s="120"/>
      <c r="AD206" s="120"/>
      <c r="AE206" s="120"/>
      <c r="AF206" s="120"/>
    </row>
    <row r="207" spans="1:32" x14ac:dyDescent="0.25">
      <c r="A207" s="23"/>
      <c r="B207" s="23"/>
      <c r="C207" s="28"/>
      <c r="D207" s="28"/>
      <c r="E207" s="28"/>
      <c r="F207" s="28"/>
      <c r="G207" s="28"/>
      <c r="H207" s="28"/>
      <c r="I207" s="28"/>
      <c r="J207" s="28"/>
      <c r="K207" s="28"/>
      <c r="L207" s="28"/>
      <c r="M207" s="28"/>
      <c r="N207" s="28"/>
      <c r="O207" s="28"/>
      <c r="P207" s="28"/>
      <c r="Q207" s="28"/>
      <c r="R207" s="28"/>
      <c r="S207" s="28"/>
      <c r="T207" s="28"/>
      <c r="U207" s="28"/>
      <c r="V207" s="28"/>
      <c r="W207" s="28"/>
      <c r="X207" s="28"/>
      <c r="Y207" s="28"/>
      <c r="Z207" s="28"/>
      <c r="AA207" s="28"/>
      <c r="AB207" s="28"/>
      <c r="AC207" s="28"/>
      <c r="AD207" s="28"/>
      <c r="AE207" s="28"/>
      <c r="AF207" s="28"/>
    </row>
    <row r="208" spans="1:32" x14ac:dyDescent="0.25">
      <c r="A208" s="121">
        <v>5</v>
      </c>
      <c r="B208" s="121"/>
      <c r="C208" s="22" t="s">
        <v>164</v>
      </c>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c r="AC208" s="23"/>
      <c r="AD208" s="23"/>
      <c r="AE208" s="23"/>
      <c r="AF208" s="23"/>
    </row>
    <row r="209" spans="1:32" ht="7.5" customHeight="1"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c r="AC209" s="23"/>
      <c r="AD209" s="23"/>
      <c r="AE209" s="23"/>
      <c r="AF209" s="23"/>
    </row>
    <row r="210" spans="1:32" x14ac:dyDescent="0.25">
      <c r="A210" s="122">
        <v>5.0999999999999996</v>
      </c>
      <c r="B210" s="122"/>
      <c r="C210" s="125" t="s">
        <v>165</v>
      </c>
      <c r="D210" s="125"/>
      <c r="E210" s="125"/>
      <c r="F210" s="125"/>
      <c r="G210" s="125"/>
      <c r="H210" s="125"/>
      <c r="I210" s="125"/>
      <c r="J210" s="125"/>
      <c r="K210" s="125"/>
      <c r="L210" s="125"/>
      <c r="M210" s="125"/>
      <c r="N210" s="125"/>
      <c r="O210" s="125"/>
      <c r="P210" s="125"/>
      <c r="Q210" s="125"/>
      <c r="R210" s="125"/>
      <c r="S210" s="125"/>
      <c r="T210" s="125"/>
      <c r="U210" s="125"/>
      <c r="V210" s="125"/>
      <c r="W210" s="125"/>
      <c r="X210" s="125"/>
      <c r="Y210" s="125"/>
      <c r="Z210" s="125"/>
      <c r="AA210" s="125"/>
      <c r="AB210" s="125"/>
      <c r="AC210" s="125"/>
      <c r="AD210" s="125"/>
      <c r="AE210" s="125"/>
      <c r="AF210" s="125"/>
    </row>
    <row r="211" spans="1:32" x14ac:dyDescent="0.25">
      <c r="A211" s="23"/>
      <c r="B211" s="23"/>
      <c r="C211" s="122" t="s">
        <v>128</v>
      </c>
      <c r="D211" s="122"/>
      <c r="E211" s="123" t="s">
        <v>330</v>
      </c>
      <c r="F211" s="123"/>
      <c r="G211" s="123"/>
      <c r="H211" s="123"/>
      <c r="I211" s="123"/>
      <c r="J211" s="123"/>
      <c r="K211" s="123"/>
      <c r="L211" s="123"/>
      <c r="M211" s="123"/>
      <c r="N211" s="123"/>
      <c r="O211" s="123"/>
      <c r="P211" s="123"/>
      <c r="Q211" s="123"/>
      <c r="R211" s="123"/>
      <c r="S211" s="123"/>
      <c r="T211" s="123"/>
      <c r="U211" s="123"/>
      <c r="V211" s="123"/>
      <c r="W211" s="123"/>
      <c r="X211" s="123"/>
      <c r="Y211" s="123"/>
      <c r="Z211" s="123"/>
      <c r="AA211" s="123"/>
      <c r="AB211" s="123"/>
      <c r="AC211" s="123"/>
      <c r="AD211" s="123"/>
      <c r="AE211" s="123"/>
      <c r="AF211" s="123"/>
    </row>
    <row r="212" spans="1:32" x14ac:dyDescent="0.25">
      <c r="A212" s="23"/>
      <c r="B212" s="23"/>
      <c r="C212" s="122" t="s">
        <v>130</v>
      </c>
      <c r="D212" s="122"/>
      <c r="E212" s="120" t="s">
        <v>331</v>
      </c>
      <c r="F212" s="120"/>
      <c r="G212" s="120"/>
      <c r="H212" s="120"/>
      <c r="I212" s="120"/>
      <c r="J212" s="120"/>
      <c r="K212" s="120"/>
      <c r="L212" s="120"/>
      <c r="M212" s="120"/>
      <c r="N212" s="120"/>
      <c r="O212" s="120"/>
      <c r="P212" s="120"/>
      <c r="Q212" s="120"/>
      <c r="R212" s="120"/>
      <c r="S212" s="120"/>
      <c r="T212" s="120"/>
      <c r="U212" s="120"/>
      <c r="V212" s="120"/>
      <c r="W212" s="120"/>
      <c r="X212" s="120"/>
      <c r="Y212" s="120"/>
      <c r="Z212" s="120"/>
      <c r="AA212" s="120"/>
      <c r="AB212" s="120"/>
      <c r="AC212" s="120"/>
      <c r="AD212" s="120"/>
      <c r="AE212" s="120"/>
      <c r="AF212" s="120"/>
    </row>
    <row r="213" spans="1:32" x14ac:dyDescent="0.25">
      <c r="A213" s="23"/>
      <c r="B213" s="23"/>
      <c r="C213" s="23"/>
      <c r="D213" s="23"/>
      <c r="E213" s="120"/>
      <c r="F213" s="120"/>
      <c r="G213" s="120"/>
      <c r="H213" s="120"/>
      <c r="I213" s="120"/>
      <c r="J213" s="120"/>
      <c r="K213" s="120"/>
      <c r="L213" s="120"/>
      <c r="M213" s="120"/>
      <c r="N213" s="120"/>
      <c r="O213" s="120"/>
      <c r="P213" s="120"/>
      <c r="Q213" s="120"/>
      <c r="R213" s="120"/>
      <c r="S213" s="120"/>
      <c r="T213" s="120"/>
      <c r="U213" s="120"/>
      <c r="V213" s="120"/>
      <c r="W213" s="120"/>
      <c r="X213" s="120"/>
      <c r="Y213" s="120"/>
      <c r="Z213" s="120"/>
      <c r="AA213" s="120"/>
      <c r="AB213" s="120"/>
      <c r="AC213" s="120"/>
      <c r="AD213" s="120"/>
      <c r="AE213" s="120"/>
      <c r="AF213" s="120"/>
    </row>
    <row r="214" spans="1:32" x14ac:dyDescent="0.25">
      <c r="A214" s="23"/>
      <c r="B214" s="23"/>
      <c r="C214" s="122" t="s">
        <v>132</v>
      </c>
      <c r="D214" s="122"/>
      <c r="E214" s="120" t="s">
        <v>332</v>
      </c>
      <c r="F214" s="120"/>
      <c r="G214" s="120"/>
      <c r="H214" s="120"/>
      <c r="I214" s="120"/>
      <c r="J214" s="120"/>
      <c r="K214" s="120"/>
      <c r="L214" s="120"/>
      <c r="M214" s="120"/>
      <c r="N214" s="120"/>
      <c r="O214" s="120"/>
      <c r="P214" s="120"/>
      <c r="Q214" s="120"/>
      <c r="R214" s="120"/>
      <c r="S214" s="120"/>
      <c r="T214" s="120"/>
      <c r="U214" s="120"/>
      <c r="V214" s="120"/>
      <c r="W214" s="120"/>
      <c r="X214" s="120"/>
      <c r="Y214" s="120"/>
      <c r="Z214" s="120"/>
      <c r="AA214" s="120"/>
      <c r="AB214" s="120"/>
      <c r="AC214" s="120"/>
      <c r="AD214" s="120"/>
      <c r="AE214" s="120"/>
      <c r="AF214" s="120"/>
    </row>
    <row r="215" spans="1:32" x14ac:dyDescent="0.25">
      <c r="A215" s="23"/>
      <c r="B215" s="23"/>
      <c r="C215" s="23"/>
      <c r="D215" s="23"/>
      <c r="E215" s="120"/>
      <c r="F215" s="120"/>
      <c r="G215" s="120"/>
      <c r="H215" s="120"/>
      <c r="I215" s="120"/>
      <c r="J215" s="120"/>
      <c r="K215" s="120"/>
      <c r="L215" s="120"/>
      <c r="M215" s="120"/>
      <c r="N215" s="120"/>
      <c r="O215" s="120"/>
      <c r="P215" s="120"/>
      <c r="Q215" s="120"/>
      <c r="R215" s="120"/>
      <c r="S215" s="120"/>
      <c r="T215" s="120"/>
      <c r="U215" s="120"/>
      <c r="V215" s="120"/>
      <c r="W215" s="120"/>
      <c r="X215" s="120"/>
      <c r="Y215" s="120"/>
      <c r="Z215" s="120"/>
      <c r="AA215" s="120"/>
      <c r="AB215" s="120"/>
      <c r="AC215" s="120"/>
      <c r="AD215" s="120"/>
      <c r="AE215" s="120"/>
      <c r="AF215" s="120"/>
    </row>
    <row r="216" spans="1:32" x14ac:dyDescent="0.25">
      <c r="A216" s="23"/>
      <c r="B216" s="23"/>
      <c r="C216" s="122" t="s">
        <v>134</v>
      </c>
      <c r="D216" s="122"/>
      <c r="E216" s="120" t="s">
        <v>333</v>
      </c>
      <c r="F216" s="120"/>
      <c r="G216" s="120"/>
      <c r="H216" s="120"/>
      <c r="I216" s="120"/>
      <c r="J216" s="120"/>
      <c r="K216" s="120"/>
      <c r="L216" s="120"/>
      <c r="M216" s="120"/>
      <c r="N216" s="120"/>
      <c r="O216" s="120"/>
      <c r="P216" s="120"/>
      <c r="Q216" s="120"/>
      <c r="R216" s="120"/>
      <c r="S216" s="120"/>
      <c r="T216" s="120"/>
      <c r="U216" s="120"/>
      <c r="V216" s="120"/>
      <c r="W216" s="120"/>
      <c r="X216" s="120"/>
      <c r="Y216" s="120"/>
      <c r="Z216" s="120"/>
      <c r="AA216" s="120"/>
      <c r="AB216" s="120"/>
      <c r="AC216" s="120"/>
      <c r="AD216" s="120"/>
      <c r="AE216" s="120"/>
      <c r="AF216" s="120"/>
    </row>
    <row r="217" spans="1:32" x14ac:dyDescent="0.25">
      <c r="A217" s="23"/>
      <c r="B217" s="23"/>
      <c r="C217" s="23"/>
      <c r="D217" s="23"/>
      <c r="E217" s="120"/>
      <c r="F217" s="120"/>
      <c r="G217" s="120"/>
      <c r="H217" s="120"/>
      <c r="I217" s="120"/>
      <c r="J217" s="120"/>
      <c r="K217" s="120"/>
      <c r="L217" s="120"/>
      <c r="M217" s="120"/>
      <c r="N217" s="120"/>
      <c r="O217" s="120"/>
      <c r="P217" s="120"/>
      <c r="Q217" s="120"/>
      <c r="R217" s="120"/>
      <c r="S217" s="120"/>
      <c r="T217" s="120"/>
      <c r="U217" s="120"/>
      <c r="V217" s="120"/>
      <c r="W217" s="120"/>
      <c r="X217" s="120"/>
      <c r="Y217" s="120"/>
      <c r="Z217" s="120"/>
      <c r="AA217" s="120"/>
      <c r="AB217" s="120"/>
      <c r="AC217" s="120"/>
      <c r="AD217" s="120"/>
      <c r="AE217" s="120"/>
      <c r="AF217" s="120"/>
    </row>
    <row r="218" spans="1:3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c r="AC218" s="23"/>
      <c r="AD218" s="23"/>
      <c r="AE218" s="23"/>
      <c r="AF218" s="23"/>
    </row>
    <row r="219" spans="1:3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c r="AC219" s="23"/>
      <c r="AD219" s="23"/>
      <c r="AE219" s="23"/>
      <c r="AF219" s="23"/>
    </row>
    <row r="220" spans="1:32" x14ac:dyDescent="0.25">
      <c r="A220" s="121">
        <v>6</v>
      </c>
      <c r="B220" s="121"/>
      <c r="C220" s="22" t="s">
        <v>167</v>
      </c>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c r="AC220" s="23"/>
      <c r="AD220" s="23"/>
      <c r="AE220" s="23"/>
      <c r="AF220" s="23"/>
    </row>
    <row r="221" spans="1:32" ht="7.5" customHeight="1"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c r="AC221" s="23"/>
      <c r="AD221" s="23"/>
      <c r="AE221" s="23"/>
      <c r="AF221" s="23"/>
    </row>
    <row r="222" spans="1:32" x14ac:dyDescent="0.25">
      <c r="A222" s="122">
        <v>6.1</v>
      </c>
      <c r="B222" s="122"/>
      <c r="C222" s="120" t="s">
        <v>334</v>
      </c>
      <c r="D222" s="120"/>
      <c r="E222" s="120"/>
      <c r="F222" s="120"/>
      <c r="G222" s="120"/>
      <c r="H222" s="120"/>
      <c r="I222" s="120"/>
      <c r="J222" s="120"/>
      <c r="K222" s="120"/>
      <c r="L222" s="120"/>
      <c r="M222" s="120"/>
      <c r="N222" s="120"/>
      <c r="O222" s="120"/>
      <c r="P222" s="120"/>
      <c r="Q222" s="120"/>
      <c r="R222" s="120"/>
      <c r="S222" s="120"/>
      <c r="T222" s="120"/>
      <c r="U222" s="120"/>
      <c r="V222" s="120"/>
      <c r="W222" s="120"/>
      <c r="X222" s="120"/>
      <c r="Y222" s="120"/>
      <c r="Z222" s="120"/>
      <c r="AA222" s="120"/>
      <c r="AB222" s="120"/>
      <c r="AC222" s="120"/>
      <c r="AD222" s="120"/>
      <c r="AE222" s="120"/>
      <c r="AF222" s="120"/>
    </row>
    <row r="223" spans="1:32" x14ac:dyDescent="0.25">
      <c r="A223" s="23"/>
      <c r="B223" s="23"/>
      <c r="C223" s="120"/>
      <c r="D223" s="120"/>
      <c r="E223" s="120"/>
      <c r="F223" s="120"/>
      <c r="G223" s="120"/>
      <c r="H223" s="120"/>
      <c r="I223" s="120"/>
      <c r="J223" s="120"/>
      <c r="K223" s="120"/>
      <c r="L223" s="120"/>
      <c r="M223" s="120"/>
      <c r="N223" s="120"/>
      <c r="O223" s="120"/>
      <c r="P223" s="120"/>
      <c r="Q223" s="120"/>
      <c r="R223" s="120"/>
      <c r="S223" s="120"/>
      <c r="T223" s="120"/>
      <c r="U223" s="120"/>
      <c r="V223" s="120"/>
      <c r="W223" s="120"/>
      <c r="X223" s="120"/>
      <c r="Y223" s="120"/>
      <c r="Z223" s="120"/>
      <c r="AA223" s="120"/>
      <c r="AB223" s="120"/>
      <c r="AC223" s="120"/>
      <c r="AD223" s="120"/>
      <c r="AE223" s="120"/>
      <c r="AF223" s="120"/>
    </row>
    <row r="224" spans="1:32" ht="7.5" customHeight="1"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c r="AC224" s="23"/>
      <c r="AD224" s="23"/>
      <c r="AE224" s="23"/>
      <c r="AF224" s="23"/>
    </row>
    <row r="225" spans="1:32" x14ac:dyDescent="0.25">
      <c r="A225" s="122">
        <v>6.2</v>
      </c>
      <c r="B225" s="122"/>
      <c r="C225" s="120" t="s">
        <v>335</v>
      </c>
      <c r="D225" s="120"/>
      <c r="E225" s="120"/>
      <c r="F225" s="120"/>
      <c r="G225" s="120"/>
      <c r="H225" s="120"/>
      <c r="I225" s="120"/>
      <c r="J225" s="120"/>
      <c r="K225" s="120"/>
      <c r="L225" s="120"/>
      <c r="M225" s="120"/>
      <c r="N225" s="120"/>
      <c r="O225" s="120"/>
      <c r="P225" s="120"/>
      <c r="Q225" s="120"/>
      <c r="R225" s="120"/>
      <c r="S225" s="120"/>
      <c r="T225" s="120"/>
      <c r="U225" s="120"/>
      <c r="V225" s="120"/>
      <c r="W225" s="120"/>
      <c r="X225" s="120"/>
      <c r="Y225" s="120"/>
      <c r="Z225" s="120"/>
      <c r="AA225" s="120"/>
      <c r="AB225" s="120"/>
      <c r="AC225" s="120"/>
      <c r="AD225" s="120"/>
      <c r="AE225" s="120"/>
      <c r="AF225" s="120"/>
    </row>
    <row r="226" spans="1:32" x14ac:dyDescent="0.25">
      <c r="A226" s="23"/>
      <c r="B226" s="23"/>
      <c r="C226" s="122" t="s">
        <v>128</v>
      </c>
      <c r="D226" s="122"/>
      <c r="E226" s="123" t="s">
        <v>169</v>
      </c>
      <c r="F226" s="123"/>
      <c r="G226" s="123"/>
      <c r="H226" s="123"/>
      <c r="I226" s="123"/>
      <c r="J226" s="123"/>
      <c r="K226" s="123"/>
      <c r="L226" s="123"/>
      <c r="M226" s="123"/>
      <c r="N226" s="123"/>
      <c r="O226" s="123"/>
      <c r="P226" s="123"/>
      <c r="Q226" s="123"/>
      <c r="R226" s="123"/>
      <c r="S226" s="123"/>
      <c r="T226" s="123"/>
      <c r="U226" s="123"/>
      <c r="V226" s="123"/>
      <c r="W226" s="123"/>
      <c r="X226" s="123"/>
      <c r="Y226" s="123"/>
      <c r="Z226" s="123"/>
      <c r="AA226" s="123"/>
      <c r="AB226" s="123"/>
      <c r="AC226" s="123"/>
      <c r="AD226" s="123"/>
      <c r="AE226" s="123"/>
      <c r="AF226" s="123"/>
    </row>
    <row r="227" spans="1:32" x14ac:dyDescent="0.25">
      <c r="A227" s="23"/>
      <c r="B227" s="23"/>
      <c r="C227" s="122" t="s">
        <v>130</v>
      </c>
      <c r="D227" s="122"/>
      <c r="E227" s="120" t="s">
        <v>336</v>
      </c>
      <c r="F227" s="120"/>
      <c r="G227" s="120"/>
      <c r="H227" s="120"/>
      <c r="I227" s="120"/>
      <c r="J227" s="120"/>
      <c r="K227" s="120"/>
      <c r="L227" s="120"/>
      <c r="M227" s="120"/>
      <c r="N227" s="120"/>
      <c r="O227" s="120"/>
      <c r="P227" s="120"/>
      <c r="Q227" s="120"/>
      <c r="R227" s="120"/>
      <c r="S227" s="120"/>
      <c r="T227" s="120"/>
      <c r="U227" s="120"/>
      <c r="V227" s="120"/>
      <c r="W227" s="120"/>
      <c r="X227" s="120"/>
      <c r="Y227" s="120"/>
      <c r="Z227" s="120"/>
      <c r="AA227" s="120"/>
      <c r="AB227" s="120"/>
      <c r="AC227" s="120"/>
      <c r="AD227" s="120"/>
      <c r="AE227" s="120"/>
      <c r="AF227" s="120"/>
    </row>
    <row r="228" spans="1:32" x14ac:dyDescent="0.25">
      <c r="A228" s="23"/>
      <c r="B228" s="23"/>
      <c r="C228" s="23"/>
      <c r="D228" s="23"/>
      <c r="E228" s="120"/>
      <c r="F228" s="120"/>
      <c r="G228" s="120"/>
      <c r="H228" s="120"/>
      <c r="I228" s="120"/>
      <c r="J228" s="120"/>
      <c r="K228" s="120"/>
      <c r="L228" s="120"/>
      <c r="M228" s="120"/>
      <c r="N228" s="120"/>
      <c r="O228" s="120"/>
      <c r="P228" s="120"/>
      <c r="Q228" s="120"/>
      <c r="R228" s="120"/>
      <c r="S228" s="120"/>
      <c r="T228" s="120"/>
      <c r="U228" s="120"/>
      <c r="V228" s="120"/>
      <c r="W228" s="120"/>
      <c r="X228" s="120"/>
      <c r="Y228" s="120"/>
      <c r="Z228" s="120"/>
      <c r="AA228" s="120"/>
      <c r="AB228" s="120"/>
      <c r="AC228" s="120"/>
      <c r="AD228" s="120"/>
      <c r="AE228" s="120"/>
      <c r="AF228" s="120"/>
    </row>
    <row r="229" spans="1:32" x14ac:dyDescent="0.25">
      <c r="A229" s="23"/>
      <c r="B229" s="23"/>
      <c r="C229" s="23"/>
      <c r="D229" s="23"/>
      <c r="E229" s="120"/>
      <c r="F229" s="120"/>
      <c r="G229" s="120"/>
      <c r="H229" s="120"/>
      <c r="I229" s="120"/>
      <c r="J229" s="120"/>
      <c r="K229" s="120"/>
      <c r="L229" s="120"/>
      <c r="M229" s="120"/>
      <c r="N229" s="120"/>
      <c r="O229" s="120"/>
      <c r="P229" s="120"/>
      <c r="Q229" s="120"/>
      <c r="R229" s="120"/>
      <c r="S229" s="120"/>
      <c r="T229" s="120"/>
      <c r="U229" s="120"/>
      <c r="V229" s="120"/>
      <c r="W229" s="120"/>
      <c r="X229" s="120"/>
      <c r="Y229" s="120"/>
      <c r="Z229" s="120"/>
      <c r="AA229" s="120"/>
      <c r="AB229" s="120"/>
      <c r="AC229" s="120"/>
      <c r="AD229" s="120"/>
      <c r="AE229" s="120"/>
      <c r="AF229" s="120"/>
    </row>
    <row r="230" spans="1:32" ht="7.5" customHeight="1"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c r="AC230" s="23"/>
      <c r="AD230" s="23"/>
      <c r="AE230" s="23"/>
      <c r="AF230" s="23"/>
    </row>
    <row r="231" spans="1:32" x14ac:dyDescent="0.25">
      <c r="A231" s="122">
        <v>6.3</v>
      </c>
      <c r="B231" s="122"/>
      <c r="C231" s="120" t="s">
        <v>170</v>
      </c>
      <c r="D231" s="120"/>
      <c r="E231" s="120"/>
      <c r="F231" s="120"/>
      <c r="G231" s="120"/>
      <c r="H231" s="120"/>
      <c r="I231" s="120"/>
      <c r="J231" s="120"/>
      <c r="K231" s="120"/>
      <c r="L231" s="120"/>
      <c r="M231" s="120"/>
      <c r="N231" s="120"/>
      <c r="O231" s="120"/>
      <c r="P231" s="120"/>
      <c r="Q231" s="120"/>
      <c r="R231" s="120"/>
      <c r="S231" s="120"/>
      <c r="T231" s="120"/>
      <c r="U231" s="120"/>
      <c r="V231" s="120"/>
      <c r="W231" s="120"/>
      <c r="X231" s="120"/>
      <c r="Y231" s="120"/>
      <c r="Z231" s="120"/>
      <c r="AA231" s="120"/>
      <c r="AB231" s="120"/>
      <c r="AC231" s="120"/>
      <c r="AD231" s="120"/>
      <c r="AE231" s="120"/>
      <c r="AF231" s="120"/>
    </row>
    <row r="232" spans="1:32" x14ac:dyDescent="0.25">
      <c r="A232" s="23"/>
      <c r="B232" s="23"/>
      <c r="C232" s="122" t="s">
        <v>128</v>
      </c>
      <c r="D232" s="122"/>
      <c r="E232" s="120" t="s">
        <v>337</v>
      </c>
      <c r="F232" s="120"/>
      <c r="G232" s="120"/>
      <c r="H232" s="120"/>
      <c r="I232" s="120"/>
      <c r="J232" s="120"/>
      <c r="K232" s="120"/>
      <c r="L232" s="120"/>
      <c r="M232" s="120"/>
      <c r="N232" s="120"/>
      <c r="O232" s="120"/>
      <c r="P232" s="120"/>
      <c r="Q232" s="120"/>
      <c r="R232" s="120"/>
      <c r="S232" s="120"/>
      <c r="T232" s="120"/>
      <c r="U232" s="120"/>
      <c r="V232" s="120"/>
      <c r="W232" s="120"/>
      <c r="X232" s="120"/>
      <c r="Y232" s="120"/>
      <c r="Z232" s="120"/>
      <c r="AA232" s="120"/>
      <c r="AB232" s="120"/>
      <c r="AC232" s="120"/>
      <c r="AD232" s="120"/>
      <c r="AE232" s="120"/>
      <c r="AF232" s="120"/>
    </row>
    <row r="233" spans="1:32" x14ac:dyDescent="0.25">
      <c r="A233" s="23"/>
      <c r="B233" s="23"/>
      <c r="C233" s="23"/>
      <c r="D233" s="23"/>
      <c r="E233" s="120"/>
      <c r="F233" s="120"/>
      <c r="G233" s="120"/>
      <c r="H233" s="120"/>
      <c r="I233" s="120"/>
      <c r="J233" s="120"/>
      <c r="K233" s="120"/>
      <c r="L233" s="120"/>
      <c r="M233" s="120"/>
      <c r="N233" s="120"/>
      <c r="O233" s="120"/>
      <c r="P233" s="120"/>
      <c r="Q233" s="120"/>
      <c r="R233" s="120"/>
      <c r="S233" s="120"/>
      <c r="T233" s="120"/>
      <c r="U233" s="120"/>
      <c r="V233" s="120"/>
      <c r="W233" s="120"/>
      <c r="X233" s="120"/>
      <c r="Y233" s="120"/>
      <c r="Z233" s="120"/>
      <c r="AA233" s="120"/>
      <c r="AB233" s="120"/>
      <c r="AC233" s="120"/>
      <c r="AD233" s="120"/>
      <c r="AE233" s="120"/>
      <c r="AF233" s="120"/>
    </row>
    <row r="234" spans="1:32" x14ac:dyDescent="0.25">
      <c r="A234" s="23"/>
      <c r="B234" s="23"/>
      <c r="C234" s="23"/>
      <c r="D234" s="23"/>
      <c r="E234" s="120"/>
      <c r="F234" s="120"/>
      <c r="G234" s="120"/>
      <c r="H234" s="120"/>
      <c r="I234" s="120"/>
      <c r="J234" s="120"/>
      <c r="K234" s="120"/>
      <c r="L234" s="120"/>
      <c r="M234" s="120"/>
      <c r="N234" s="120"/>
      <c r="O234" s="120"/>
      <c r="P234" s="120"/>
      <c r="Q234" s="120"/>
      <c r="R234" s="120"/>
      <c r="S234" s="120"/>
      <c r="T234" s="120"/>
      <c r="U234" s="120"/>
      <c r="V234" s="120"/>
      <c r="W234" s="120"/>
      <c r="X234" s="120"/>
      <c r="Y234" s="120"/>
      <c r="Z234" s="120"/>
      <c r="AA234" s="120"/>
      <c r="AB234" s="120"/>
      <c r="AC234" s="120"/>
      <c r="AD234" s="120"/>
      <c r="AE234" s="120"/>
      <c r="AF234" s="120"/>
    </row>
    <row r="235" spans="1:32" x14ac:dyDescent="0.25">
      <c r="A235" s="23"/>
      <c r="B235" s="23"/>
      <c r="C235" s="23"/>
      <c r="D235" s="23"/>
      <c r="E235" s="120"/>
      <c r="F235" s="120"/>
      <c r="G235" s="120"/>
      <c r="H235" s="120"/>
      <c r="I235" s="120"/>
      <c r="J235" s="120"/>
      <c r="K235" s="120"/>
      <c r="L235" s="120"/>
      <c r="M235" s="120"/>
      <c r="N235" s="120"/>
      <c r="O235" s="120"/>
      <c r="P235" s="120"/>
      <c r="Q235" s="120"/>
      <c r="R235" s="120"/>
      <c r="S235" s="120"/>
      <c r="T235" s="120"/>
      <c r="U235" s="120"/>
      <c r="V235" s="120"/>
      <c r="W235" s="120"/>
      <c r="X235" s="120"/>
      <c r="Y235" s="120"/>
      <c r="Z235" s="120"/>
      <c r="AA235" s="120"/>
      <c r="AB235" s="120"/>
      <c r="AC235" s="120"/>
      <c r="AD235" s="120"/>
      <c r="AE235" s="120"/>
      <c r="AF235" s="120"/>
    </row>
    <row r="236" spans="1:32" x14ac:dyDescent="0.25">
      <c r="A236" s="23"/>
      <c r="B236" s="23"/>
      <c r="C236" s="122" t="s">
        <v>130</v>
      </c>
      <c r="D236" s="122"/>
      <c r="E236" s="123" t="s">
        <v>171</v>
      </c>
      <c r="F236" s="123"/>
      <c r="G236" s="123"/>
      <c r="H236" s="123"/>
      <c r="I236" s="123"/>
      <c r="J236" s="123"/>
      <c r="K236" s="123"/>
      <c r="L236" s="123"/>
      <c r="M236" s="123"/>
      <c r="N236" s="123"/>
      <c r="O236" s="123"/>
      <c r="P236" s="123"/>
      <c r="Q236" s="123"/>
      <c r="R236" s="123"/>
      <c r="S236" s="123"/>
      <c r="T236" s="123"/>
      <c r="U236" s="123"/>
      <c r="V236" s="123"/>
      <c r="W236" s="123"/>
      <c r="X236" s="123"/>
      <c r="Y236" s="123"/>
      <c r="Z236" s="123"/>
      <c r="AA236" s="123"/>
      <c r="AB236" s="123"/>
      <c r="AC236" s="123"/>
      <c r="AD236" s="123"/>
      <c r="AE236" s="123"/>
      <c r="AF236" s="123"/>
    </row>
    <row r="237" spans="1:32" x14ac:dyDescent="0.25">
      <c r="A237" s="23"/>
      <c r="B237" s="23"/>
      <c r="C237" s="123" t="s">
        <v>338</v>
      </c>
      <c r="D237" s="123"/>
      <c r="E237" s="123"/>
      <c r="F237" s="123"/>
      <c r="G237" s="123"/>
      <c r="H237" s="123"/>
      <c r="I237" s="123"/>
      <c r="J237" s="123"/>
      <c r="K237" s="123"/>
      <c r="L237" s="123"/>
      <c r="M237" s="123"/>
      <c r="N237" s="123"/>
      <c r="O237" s="123"/>
      <c r="P237" s="123"/>
      <c r="Q237" s="123"/>
      <c r="R237" s="123"/>
      <c r="S237" s="123"/>
      <c r="T237" s="123"/>
      <c r="U237" s="123"/>
      <c r="V237" s="123"/>
      <c r="W237" s="123"/>
      <c r="X237" s="123"/>
      <c r="Y237" s="123"/>
      <c r="Z237" s="123"/>
      <c r="AA237" s="123"/>
      <c r="AB237" s="123"/>
      <c r="AC237" s="123"/>
      <c r="AD237" s="123"/>
      <c r="AE237" s="123"/>
      <c r="AF237" s="123"/>
    </row>
    <row r="238" spans="1:32" ht="7.5" customHeight="1"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c r="AC238" s="23"/>
      <c r="AD238" s="23"/>
      <c r="AE238" s="23"/>
      <c r="AF238" s="23"/>
    </row>
    <row r="239" spans="1:32" x14ac:dyDescent="0.25">
      <c r="A239" s="122">
        <v>6.4</v>
      </c>
      <c r="B239" s="122"/>
      <c r="C239" s="120" t="s">
        <v>339</v>
      </c>
      <c r="D239" s="120"/>
      <c r="E239" s="120"/>
      <c r="F239" s="120"/>
      <c r="G239" s="120"/>
      <c r="H239" s="120"/>
      <c r="I239" s="120"/>
      <c r="J239" s="120"/>
      <c r="K239" s="120"/>
      <c r="L239" s="120"/>
      <c r="M239" s="120"/>
      <c r="N239" s="120"/>
      <c r="O239" s="120"/>
      <c r="P239" s="120"/>
      <c r="Q239" s="120"/>
      <c r="R239" s="120"/>
      <c r="S239" s="120"/>
      <c r="T239" s="120"/>
      <c r="U239" s="120"/>
      <c r="V239" s="120"/>
      <c r="W239" s="120"/>
      <c r="X239" s="120"/>
      <c r="Y239" s="120"/>
      <c r="Z239" s="120"/>
      <c r="AA239" s="120"/>
      <c r="AB239" s="120"/>
      <c r="AC239" s="120"/>
      <c r="AD239" s="120"/>
      <c r="AE239" s="120"/>
      <c r="AF239" s="120"/>
    </row>
    <row r="240" spans="1:32" x14ac:dyDescent="0.25">
      <c r="A240" s="23"/>
      <c r="B240" s="23"/>
      <c r="C240" s="120"/>
      <c r="D240" s="120"/>
      <c r="E240" s="120"/>
      <c r="F240" s="120"/>
      <c r="G240" s="120"/>
      <c r="H240" s="120"/>
      <c r="I240" s="120"/>
      <c r="J240" s="120"/>
      <c r="K240" s="120"/>
      <c r="L240" s="120"/>
      <c r="M240" s="120"/>
      <c r="N240" s="120"/>
      <c r="O240" s="120"/>
      <c r="P240" s="120"/>
      <c r="Q240" s="120"/>
      <c r="R240" s="120"/>
      <c r="S240" s="120"/>
      <c r="T240" s="120"/>
      <c r="U240" s="120"/>
      <c r="V240" s="120"/>
      <c r="W240" s="120"/>
      <c r="X240" s="120"/>
      <c r="Y240" s="120"/>
      <c r="Z240" s="120"/>
      <c r="AA240" s="120"/>
      <c r="AB240" s="120"/>
      <c r="AC240" s="120"/>
      <c r="AD240" s="120"/>
      <c r="AE240" s="120"/>
      <c r="AF240" s="120"/>
    </row>
    <row r="241" spans="1:32" ht="7.5" customHeight="1"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c r="AC241" s="23"/>
      <c r="AD241" s="23"/>
      <c r="AE241" s="23"/>
      <c r="AF241" s="23"/>
    </row>
    <row r="242" spans="1:32" x14ac:dyDescent="0.25">
      <c r="A242" s="122">
        <v>6.5</v>
      </c>
      <c r="B242" s="122"/>
      <c r="C242" s="120" t="s">
        <v>340</v>
      </c>
      <c r="D242" s="120"/>
      <c r="E242" s="120"/>
      <c r="F242" s="120"/>
      <c r="G242" s="120"/>
      <c r="H242" s="120"/>
      <c r="I242" s="120"/>
      <c r="J242" s="120"/>
      <c r="K242" s="120"/>
      <c r="L242" s="120"/>
      <c r="M242" s="120"/>
      <c r="N242" s="120"/>
      <c r="O242" s="120"/>
      <c r="P242" s="120"/>
      <c r="Q242" s="120"/>
      <c r="R242" s="120"/>
      <c r="S242" s="120"/>
      <c r="T242" s="120"/>
      <c r="U242" s="120"/>
      <c r="V242" s="120"/>
      <c r="W242" s="120"/>
      <c r="X242" s="120"/>
      <c r="Y242" s="120"/>
      <c r="Z242" s="120"/>
      <c r="AA242" s="120"/>
      <c r="AB242" s="120"/>
      <c r="AC242" s="120"/>
      <c r="AD242" s="120"/>
      <c r="AE242" s="120"/>
      <c r="AF242" s="120"/>
    </row>
    <row r="243" spans="1:32" x14ac:dyDescent="0.25">
      <c r="A243" s="23"/>
      <c r="B243" s="23"/>
      <c r="C243" s="120"/>
      <c r="D243" s="120"/>
      <c r="E243" s="120"/>
      <c r="F243" s="120"/>
      <c r="G243" s="120"/>
      <c r="H243" s="120"/>
      <c r="I243" s="120"/>
      <c r="J243" s="120"/>
      <c r="K243" s="120"/>
      <c r="L243" s="120"/>
      <c r="M243" s="120"/>
      <c r="N243" s="120"/>
      <c r="O243" s="120"/>
      <c r="P243" s="120"/>
      <c r="Q243" s="120"/>
      <c r="R243" s="120"/>
      <c r="S243" s="120"/>
      <c r="T243" s="120"/>
      <c r="U243" s="120"/>
      <c r="V243" s="120"/>
      <c r="W243" s="120"/>
      <c r="X243" s="120"/>
      <c r="Y243" s="120"/>
      <c r="Z243" s="120"/>
      <c r="AA243" s="120"/>
      <c r="AB243" s="120"/>
      <c r="AC243" s="120"/>
      <c r="AD243" s="120"/>
      <c r="AE243" s="120"/>
      <c r="AF243" s="120"/>
    </row>
    <row r="244" spans="1:3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c r="AC244" s="23"/>
      <c r="AD244" s="23"/>
      <c r="AE244" s="23"/>
      <c r="AF244" s="23"/>
    </row>
    <row r="245" spans="1:3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c r="AC245" s="23"/>
      <c r="AD245" s="23"/>
      <c r="AE245" s="23"/>
      <c r="AF245" s="23"/>
    </row>
    <row r="246" spans="1:32" x14ac:dyDescent="0.25">
      <c r="A246" s="121">
        <v>7</v>
      </c>
      <c r="B246" s="121"/>
      <c r="C246" s="22" t="s">
        <v>173</v>
      </c>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c r="AC246" s="23"/>
      <c r="AD246" s="23"/>
      <c r="AE246" s="23"/>
      <c r="AF246" s="23"/>
    </row>
    <row r="247" spans="1:32" ht="7.5" customHeight="1"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c r="AC247" s="23"/>
      <c r="AD247" s="23"/>
      <c r="AE247" s="23"/>
      <c r="AF247" s="23"/>
    </row>
    <row r="248" spans="1:32" x14ac:dyDescent="0.25">
      <c r="A248" s="122">
        <v>7.1</v>
      </c>
      <c r="B248" s="122"/>
      <c r="C248" s="120" t="s">
        <v>341</v>
      </c>
      <c r="D248" s="120"/>
      <c r="E248" s="120"/>
      <c r="F248" s="120"/>
      <c r="G248" s="120"/>
      <c r="H248" s="120"/>
      <c r="I248" s="120"/>
      <c r="J248" s="120"/>
      <c r="K248" s="120"/>
      <c r="L248" s="120"/>
      <c r="M248" s="120"/>
      <c r="N248" s="120"/>
      <c r="O248" s="120"/>
      <c r="P248" s="120"/>
      <c r="Q248" s="120"/>
      <c r="R248" s="120"/>
      <c r="S248" s="120"/>
      <c r="T248" s="120"/>
      <c r="U248" s="120"/>
      <c r="V248" s="120"/>
      <c r="W248" s="120"/>
      <c r="X248" s="120"/>
      <c r="Y248" s="120"/>
      <c r="Z248" s="120"/>
      <c r="AA248" s="120"/>
      <c r="AB248" s="120"/>
      <c r="AC248" s="120"/>
      <c r="AD248" s="120"/>
      <c r="AE248" s="120"/>
      <c r="AF248" s="120"/>
    </row>
    <row r="249" spans="1:32" x14ac:dyDescent="0.25">
      <c r="A249" s="23"/>
      <c r="B249" s="23"/>
      <c r="C249" s="120"/>
      <c r="D249" s="120"/>
      <c r="E249" s="120"/>
      <c r="F249" s="120"/>
      <c r="G249" s="120"/>
      <c r="H249" s="120"/>
      <c r="I249" s="120"/>
      <c r="J249" s="120"/>
      <c r="K249" s="120"/>
      <c r="L249" s="120"/>
      <c r="M249" s="120"/>
      <c r="N249" s="120"/>
      <c r="O249" s="120"/>
      <c r="P249" s="120"/>
      <c r="Q249" s="120"/>
      <c r="R249" s="120"/>
      <c r="S249" s="120"/>
      <c r="T249" s="120"/>
      <c r="U249" s="120"/>
      <c r="V249" s="120"/>
      <c r="W249" s="120"/>
      <c r="X249" s="120"/>
      <c r="Y249" s="120"/>
      <c r="Z249" s="120"/>
      <c r="AA249" s="120"/>
      <c r="AB249" s="120"/>
      <c r="AC249" s="120"/>
      <c r="AD249" s="120"/>
      <c r="AE249" s="120"/>
      <c r="AF249" s="120"/>
    </row>
    <row r="250" spans="1:32" x14ac:dyDescent="0.25">
      <c r="A250" s="23"/>
      <c r="B250" s="23"/>
      <c r="C250" s="122" t="s">
        <v>128</v>
      </c>
      <c r="D250" s="122"/>
      <c r="E250" s="120" t="s">
        <v>256</v>
      </c>
      <c r="F250" s="120"/>
      <c r="G250" s="120"/>
      <c r="H250" s="120"/>
      <c r="I250" s="120"/>
      <c r="J250" s="120"/>
      <c r="K250" s="120"/>
      <c r="L250" s="120"/>
      <c r="M250" s="120"/>
      <c r="N250" s="120"/>
      <c r="O250" s="120"/>
      <c r="P250" s="120"/>
      <c r="Q250" s="120"/>
      <c r="R250" s="120"/>
      <c r="S250" s="120"/>
      <c r="T250" s="120"/>
      <c r="U250" s="120"/>
      <c r="V250" s="120"/>
      <c r="W250" s="120"/>
      <c r="X250" s="120"/>
      <c r="Y250" s="120"/>
      <c r="Z250" s="120"/>
      <c r="AA250" s="120"/>
      <c r="AB250" s="120"/>
      <c r="AC250" s="120"/>
      <c r="AD250" s="120"/>
      <c r="AE250" s="120"/>
      <c r="AF250" s="120"/>
    </row>
    <row r="251" spans="1:32" x14ac:dyDescent="0.25">
      <c r="A251" s="23"/>
      <c r="B251" s="23"/>
      <c r="C251" s="23"/>
      <c r="D251" s="23"/>
      <c r="E251" s="120"/>
      <c r="F251" s="120"/>
      <c r="G251" s="120"/>
      <c r="H251" s="120"/>
      <c r="I251" s="120"/>
      <c r="J251" s="120"/>
      <c r="K251" s="120"/>
      <c r="L251" s="120"/>
      <c r="M251" s="120"/>
      <c r="N251" s="120"/>
      <c r="O251" s="120"/>
      <c r="P251" s="120"/>
      <c r="Q251" s="120"/>
      <c r="R251" s="120"/>
      <c r="S251" s="120"/>
      <c r="T251" s="120"/>
      <c r="U251" s="120"/>
      <c r="V251" s="120"/>
      <c r="W251" s="120"/>
      <c r="X251" s="120"/>
      <c r="Y251" s="120"/>
      <c r="Z251" s="120"/>
      <c r="AA251" s="120"/>
      <c r="AB251" s="120"/>
      <c r="AC251" s="120"/>
      <c r="AD251" s="120"/>
      <c r="AE251" s="120"/>
      <c r="AF251" s="120"/>
    </row>
    <row r="252" spans="1:32" x14ac:dyDescent="0.25">
      <c r="A252" s="23"/>
      <c r="B252" s="23"/>
      <c r="C252" s="122" t="s">
        <v>130</v>
      </c>
      <c r="D252" s="122"/>
      <c r="E252" s="120" t="s">
        <v>342</v>
      </c>
      <c r="F252" s="120"/>
      <c r="G252" s="120"/>
      <c r="H252" s="120"/>
      <c r="I252" s="120"/>
      <c r="J252" s="120"/>
      <c r="K252" s="120"/>
      <c r="L252" s="120"/>
      <c r="M252" s="120"/>
      <c r="N252" s="120"/>
      <c r="O252" s="120"/>
      <c r="P252" s="120"/>
      <c r="Q252" s="120"/>
      <c r="R252" s="120"/>
      <c r="S252" s="120"/>
      <c r="T252" s="120"/>
      <c r="U252" s="120"/>
      <c r="V252" s="120"/>
      <c r="W252" s="120"/>
      <c r="X252" s="120"/>
      <c r="Y252" s="120"/>
      <c r="Z252" s="120"/>
      <c r="AA252" s="120"/>
      <c r="AB252" s="120"/>
      <c r="AC252" s="120"/>
      <c r="AD252" s="120"/>
      <c r="AE252" s="120"/>
      <c r="AF252" s="120"/>
    </row>
    <row r="253" spans="1:32" x14ac:dyDescent="0.25">
      <c r="A253" s="23"/>
      <c r="B253" s="23"/>
      <c r="C253" s="23"/>
      <c r="D253" s="23"/>
      <c r="E253" s="120"/>
      <c r="F253" s="120"/>
      <c r="G253" s="120"/>
      <c r="H253" s="120"/>
      <c r="I253" s="120"/>
      <c r="J253" s="120"/>
      <c r="K253" s="120"/>
      <c r="L253" s="120"/>
      <c r="M253" s="120"/>
      <c r="N253" s="120"/>
      <c r="O253" s="120"/>
      <c r="P253" s="120"/>
      <c r="Q253" s="120"/>
      <c r="R253" s="120"/>
      <c r="S253" s="120"/>
      <c r="T253" s="120"/>
      <c r="U253" s="120"/>
      <c r="V253" s="120"/>
      <c r="W253" s="120"/>
      <c r="X253" s="120"/>
      <c r="Y253" s="120"/>
      <c r="Z253" s="120"/>
      <c r="AA253" s="120"/>
      <c r="AB253" s="120"/>
      <c r="AC253" s="120"/>
      <c r="AD253" s="120"/>
      <c r="AE253" s="120"/>
      <c r="AF253" s="120"/>
    </row>
    <row r="254" spans="1:32" x14ac:dyDescent="0.25">
      <c r="A254" s="23"/>
      <c r="B254" s="23"/>
      <c r="C254" s="23"/>
      <c r="D254" s="23"/>
      <c r="E254" s="120"/>
      <c r="F254" s="120"/>
      <c r="G254" s="120"/>
      <c r="H254" s="120"/>
      <c r="I254" s="120"/>
      <c r="J254" s="120"/>
      <c r="K254" s="120"/>
      <c r="L254" s="120"/>
      <c r="M254" s="120"/>
      <c r="N254" s="120"/>
      <c r="O254" s="120"/>
      <c r="P254" s="120"/>
      <c r="Q254" s="120"/>
      <c r="R254" s="120"/>
      <c r="S254" s="120"/>
      <c r="T254" s="120"/>
      <c r="U254" s="120"/>
      <c r="V254" s="120"/>
      <c r="W254" s="120"/>
      <c r="X254" s="120"/>
      <c r="Y254" s="120"/>
      <c r="Z254" s="120"/>
      <c r="AA254" s="120"/>
      <c r="AB254" s="120"/>
      <c r="AC254" s="120"/>
      <c r="AD254" s="120"/>
      <c r="AE254" s="120"/>
      <c r="AF254" s="120"/>
    </row>
    <row r="255" spans="1:32" x14ac:dyDescent="0.25">
      <c r="A255" s="23"/>
      <c r="B255" s="23"/>
      <c r="C255" s="122" t="s">
        <v>132</v>
      </c>
      <c r="D255" s="122"/>
      <c r="E255" s="123" t="s">
        <v>343</v>
      </c>
      <c r="F255" s="123"/>
      <c r="G255" s="123"/>
      <c r="H255" s="123"/>
      <c r="I255" s="123"/>
      <c r="J255" s="123"/>
      <c r="K255" s="123"/>
      <c r="L255" s="123"/>
      <c r="M255" s="123"/>
      <c r="N255" s="123"/>
      <c r="O255" s="123"/>
      <c r="P255" s="123"/>
      <c r="Q255" s="123"/>
      <c r="R255" s="123"/>
      <c r="S255" s="123"/>
      <c r="T255" s="123"/>
      <c r="U255" s="123"/>
      <c r="V255" s="123"/>
      <c r="W255" s="123"/>
      <c r="X255" s="123"/>
      <c r="Y255" s="123"/>
      <c r="Z255" s="123"/>
      <c r="AA255" s="123"/>
      <c r="AB255" s="123"/>
      <c r="AC255" s="123"/>
      <c r="AD255" s="123"/>
      <c r="AE255" s="123"/>
      <c r="AF255" s="123"/>
    </row>
    <row r="256" spans="1:32" x14ac:dyDescent="0.25">
      <c r="A256" s="23"/>
      <c r="B256" s="23"/>
      <c r="C256" s="122" t="s">
        <v>134</v>
      </c>
      <c r="D256" s="122"/>
      <c r="E256" s="120" t="s">
        <v>344</v>
      </c>
      <c r="F256" s="120"/>
      <c r="G256" s="120"/>
      <c r="H256" s="120"/>
      <c r="I256" s="120"/>
      <c r="J256" s="120"/>
      <c r="K256" s="120"/>
      <c r="L256" s="120"/>
      <c r="M256" s="120"/>
      <c r="N256" s="120"/>
      <c r="O256" s="120"/>
      <c r="P256" s="120"/>
      <c r="Q256" s="120"/>
      <c r="R256" s="120"/>
      <c r="S256" s="120"/>
      <c r="T256" s="120"/>
      <c r="U256" s="120"/>
      <c r="V256" s="120"/>
      <c r="W256" s="120"/>
      <c r="X256" s="120"/>
      <c r="Y256" s="120"/>
      <c r="Z256" s="120"/>
      <c r="AA256" s="120"/>
      <c r="AB256" s="120"/>
      <c r="AC256" s="120"/>
      <c r="AD256" s="120"/>
      <c r="AE256" s="120"/>
      <c r="AF256" s="120"/>
    </row>
    <row r="257" spans="1:32" x14ac:dyDescent="0.25">
      <c r="A257" s="23"/>
      <c r="B257" s="23"/>
      <c r="C257" s="23"/>
      <c r="D257" s="23"/>
      <c r="E257" s="120"/>
      <c r="F257" s="120"/>
      <c r="G257" s="120"/>
      <c r="H257" s="120"/>
      <c r="I257" s="120"/>
      <c r="J257" s="120"/>
      <c r="K257" s="120"/>
      <c r="L257" s="120"/>
      <c r="M257" s="120"/>
      <c r="N257" s="120"/>
      <c r="O257" s="120"/>
      <c r="P257" s="120"/>
      <c r="Q257" s="120"/>
      <c r="R257" s="120"/>
      <c r="S257" s="120"/>
      <c r="T257" s="120"/>
      <c r="U257" s="120"/>
      <c r="V257" s="120"/>
      <c r="W257" s="120"/>
      <c r="X257" s="120"/>
      <c r="Y257" s="120"/>
      <c r="Z257" s="120"/>
      <c r="AA257" s="120"/>
      <c r="AB257" s="120"/>
      <c r="AC257" s="120"/>
      <c r="AD257" s="120"/>
      <c r="AE257" s="120"/>
      <c r="AF257" s="120"/>
    </row>
    <row r="258" spans="1:32" x14ac:dyDescent="0.25">
      <c r="A258" s="23"/>
      <c r="B258" s="23"/>
      <c r="C258" s="122" t="s">
        <v>136</v>
      </c>
      <c r="D258" s="122"/>
      <c r="E258" s="120" t="s">
        <v>345</v>
      </c>
      <c r="F258" s="120"/>
      <c r="G258" s="120"/>
      <c r="H258" s="120"/>
      <c r="I258" s="120"/>
      <c r="J258" s="120"/>
      <c r="K258" s="120"/>
      <c r="L258" s="120"/>
      <c r="M258" s="120"/>
      <c r="N258" s="120"/>
      <c r="O258" s="120"/>
      <c r="P258" s="120"/>
      <c r="Q258" s="120"/>
      <c r="R258" s="120"/>
      <c r="S258" s="120"/>
      <c r="T258" s="120"/>
      <c r="U258" s="120"/>
      <c r="V258" s="120"/>
      <c r="W258" s="120"/>
      <c r="X258" s="120"/>
      <c r="Y258" s="120"/>
      <c r="Z258" s="120"/>
      <c r="AA258" s="120"/>
      <c r="AB258" s="120"/>
      <c r="AC258" s="120"/>
      <c r="AD258" s="120"/>
      <c r="AE258" s="120"/>
      <c r="AF258" s="120"/>
    </row>
    <row r="259" spans="1:32" x14ac:dyDescent="0.25">
      <c r="A259" s="23"/>
      <c r="B259" s="23"/>
      <c r="C259" s="23"/>
      <c r="D259" s="23"/>
      <c r="E259" s="120"/>
      <c r="F259" s="120"/>
      <c r="G259" s="120"/>
      <c r="H259" s="120"/>
      <c r="I259" s="120"/>
      <c r="J259" s="120"/>
      <c r="K259" s="120"/>
      <c r="L259" s="120"/>
      <c r="M259" s="120"/>
      <c r="N259" s="120"/>
      <c r="O259" s="120"/>
      <c r="P259" s="120"/>
      <c r="Q259" s="120"/>
      <c r="R259" s="120"/>
      <c r="S259" s="120"/>
      <c r="T259" s="120"/>
      <c r="U259" s="120"/>
      <c r="V259" s="120"/>
      <c r="W259" s="120"/>
      <c r="X259" s="120"/>
      <c r="Y259" s="120"/>
      <c r="Z259" s="120"/>
      <c r="AA259" s="120"/>
      <c r="AB259" s="120"/>
      <c r="AC259" s="120"/>
      <c r="AD259" s="120"/>
      <c r="AE259" s="120"/>
      <c r="AF259" s="120"/>
    </row>
    <row r="260" spans="1:32" ht="7.5" customHeight="1"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c r="AC260" s="23"/>
      <c r="AD260" s="23"/>
      <c r="AE260" s="23"/>
      <c r="AF260" s="23"/>
    </row>
    <row r="261" spans="1:32" ht="15" customHeight="1"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c r="AC261" s="23"/>
      <c r="AD261" s="23"/>
      <c r="AE261" s="23"/>
      <c r="AF261" s="23"/>
    </row>
    <row r="262" spans="1:32" ht="15" customHeight="1"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c r="AC262" s="23"/>
      <c r="AD262" s="23"/>
      <c r="AE262" s="23"/>
      <c r="AF262" s="23"/>
    </row>
    <row r="263" spans="1:32" x14ac:dyDescent="0.25">
      <c r="A263" s="122">
        <v>7.2</v>
      </c>
      <c r="B263" s="122"/>
      <c r="C263" s="120" t="s">
        <v>346</v>
      </c>
      <c r="D263" s="120"/>
      <c r="E263" s="120"/>
      <c r="F263" s="120"/>
      <c r="G263" s="120"/>
      <c r="H263" s="120"/>
      <c r="I263" s="120"/>
      <c r="J263" s="120"/>
      <c r="K263" s="120"/>
      <c r="L263" s="120"/>
      <c r="M263" s="120"/>
      <c r="N263" s="120"/>
      <c r="O263" s="120"/>
      <c r="P263" s="120"/>
      <c r="Q263" s="120"/>
      <c r="R263" s="120"/>
      <c r="S263" s="120"/>
      <c r="T263" s="120"/>
      <c r="U263" s="120"/>
      <c r="V263" s="120"/>
      <c r="W263" s="120"/>
      <c r="X263" s="120"/>
      <c r="Y263" s="120"/>
      <c r="Z263" s="120"/>
      <c r="AA263" s="120"/>
      <c r="AB263" s="120"/>
      <c r="AC263" s="120"/>
      <c r="AD263" s="120"/>
      <c r="AE263" s="120"/>
      <c r="AF263" s="120"/>
    </row>
    <row r="264" spans="1:32" x14ac:dyDescent="0.25">
      <c r="A264" s="23"/>
      <c r="B264" s="23"/>
      <c r="C264" s="120"/>
      <c r="D264" s="120"/>
      <c r="E264" s="120"/>
      <c r="F264" s="120"/>
      <c r="G264" s="120"/>
      <c r="H264" s="120"/>
      <c r="I264" s="120"/>
      <c r="J264" s="120"/>
      <c r="K264" s="120"/>
      <c r="L264" s="120"/>
      <c r="M264" s="120"/>
      <c r="N264" s="120"/>
      <c r="O264" s="120"/>
      <c r="P264" s="120"/>
      <c r="Q264" s="120"/>
      <c r="R264" s="120"/>
      <c r="S264" s="120"/>
      <c r="T264" s="120"/>
      <c r="U264" s="120"/>
      <c r="V264" s="120"/>
      <c r="W264" s="120"/>
      <c r="X264" s="120"/>
      <c r="Y264" s="120"/>
      <c r="Z264" s="120"/>
      <c r="AA264" s="120"/>
      <c r="AB264" s="120"/>
      <c r="AC264" s="120"/>
      <c r="AD264" s="120"/>
      <c r="AE264" s="120"/>
      <c r="AF264" s="120"/>
    </row>
    <row r="265" spans="1:32" x14ac:dyDescent="0.25">
      <c r="A265" s="23"/>
      <c r="B265" s="23"/>
      <c r="C265" s="120"/>
      <c r="D265" s="120"/>
      <c r="E265" s="120"/>
      <c r="F265" s="120"/>
      <c r="G265" s="120"/>
      <c r="H265" s="120"/>
      <c r="I265" s="120"/>
      <c r="J265" s="120"/>
      <c r="K265" s="120"/>
      <c r="L265" s="120"/>
      <c r="M265" s="120"/>
      <c r="N265" s="120"/>
      <c r="O265" s="120"/>
      <c r="P265" s="120"/>
      <c r="Q265" s="120"/>
      <c r="R265" s="120"/>
      <c r="S265" s="120"/>
      <c r="T265" s="120"/>
      <c r="U265" s="120"/>
      <c r="V265" s="120"/>
      <c r="W265" s="120"/>
      <c r="X265" s="120"/>
      <c r="Y265" s="120"/>
      <c r="Z265" s="120"/>
      <c r="AA265" s="120"/>
      <c r="AB265" s="120"/>
      <c r="AC265" s="120"/>
      <c r="AD265" s="120"/>
      <c r="AE265" s="120"/>
      <c r="AF265" s="120"/>
    </row>
    <row r="266" spans="1:32" x14ac:dyDescent="0.25">
      <c r="A266" s="23"/>
      <c r="B266" s="23"/>
      <c r="C266" s="120"/>
      <c r="D266" s="120"/>
      <c r="E266" s="120"/>
      <c r="F266" s="120"/>
      <c r="G266" s="120"/>
      <c r="H266" s="120"/>
      <c r="I266" s="120"/>
      <c r="J266" s="120"/>
      <c r="K266" s="120"/>
      <c r="L266" s="120"/>
      <c r="M266" s="120"/>
      <c r="N266" s="120"/>
      <c r="O266" s="120"/>
      <c r="P266" s="120"/>
      <c r="Q266" s="120"/>
      <c r="R266" s="120"/>
      <c r="S266" s="120"/>
      <c r="T266" s="120"/>
      <c r="U266" s="120"/>
      <c r="V266" s="120"/>
      <c r="W266" s="120"/>
      <c r="X266" s="120"/>
      <c r="Y266" s="120"/>
      <c r="Z266" s="120"/>
      <c r="AA266" s="120"/>
      <c r="AB266" s="120"/>
      <c r="AC266" s="120"/>
      <c r="AD266" s="120"/>
      <c r="AE266" s="120"/>
      <c r="AF266" s="120"/>
    </row>
    <row r="267" spans="1:32" ht="7.5" customHeight="1"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c r="AC267" s="23"/>
      <c r="AD267" s="23"/>
      <c r="AE267" s="23"/>
      <c r="AF267" s="23"/>
    </row>
    <row r="268" spans="1:32" x14ac:dyDescent="0.25">
      <c r="A268" s="122">
        <v>7.3</v>
      </c>
      <c r="B268" s="122"/>
      <c r="C268" s="123" t="s">
        <v>175</v>
      </c>
      <c r="D268" s="123"/>
      <c r="E268" s="123"/>
      <c r="F268" s="123"/>
      <c r="G268" s="123"/>
      <c r="H268" s="123"/>
      <c r="I268" s="123"/>
      <c r="J268" s="123"/>
      <c r="K268" s="123"/>
      <c r="L268" s="123"/>
      <c r="M268" s="123"/>
      <c r="N268" s="123"/>
      <c r="O268" s="123"/>
      <c r="P268" s="123"/>
      <c r="Q268" s="123"/>
      <c r="R268" s="123"/>
      <c r="S268" s="123"/>
      <c r="T268" s="123"/>
      <c r="U268" s="123"/>
      <c r="V268" s="123"/>
      <c r="W268" s="123"/>
      <c r="X268" s="123"/>
      <c r="Y268" s="123"/>
      <c r="Z268" s="123"/>
      <c r="AA268" s="123"/>
      <c r="AB268" s="123"/>
      <c r="AC268" s="123"/>
      <c r="AD268" s="123"/>
      <c r="AE268" s="123"/>
      <c r="AF268" s="123"/>
    </row>
    <row r="269" spans="1:32" x14ac:dyDescent="0.25">
      <c r="A269" s="23"/>
      <c r="B269" s="23"/>
      <c r="C269" s="122" t="s">
        <v>128</v>
      </c>
      <c r="D269" s="122"/>
      <c r="E269" s="120" t="s">
        <v>347</v>
      </c>
      <c r="F269" s="120"/>
      <c r="G269" s="120"/>
      <c r="H269" s="120"/>
      <c r="I269" s="120"/>
      <c r="J269" s="120"/>
      <c r="K269" s="120"/>
      <c r="L269" s="120"/>
      <c r="M269" s="120"/>
      <c r="N269" s="120"/>
      <c r="O269" s="120"/>
      <c r="P269" s="120"/>
      <c r="Q269" s="120"/>
      <c r="R269" s="120"/>
      <c r="S269" s="120"/>
      <c r="T269" s="120"/>
      <c r="U269" s="120"/>
      <c r="V269" s="120"/>
      <c r="W269" s="120"/>
      <c r="X269" s="120"/>
      <c r="Y269" s="120"/>
      <c r="Z269" s="120"/>
      <c r="AA269" s="120"/>
      <c r="AB269" s="120"/>
      <c r="AC269" s="120"/>
      <c r="AD269" s="120"/>
      <c r="AE269" s="120"/>
      <c r="AF269" s="120"/>
    </row>
    <row r="270" spans="1:32" x14ac:dyDescent="0.25">
      <c r="A270" s="23"/>
      <c r="B270" s="23"/>
      <c r="C270" s="23"/>
      <c r="D270" s="23"/>
      <c r="E270" s="120"/>
      <c r="F270" s="120"/>
      <c r="G270" s="120"/>
      <c r="H270" s="120"/>
      <c r="I270" s="120"/>
      <c r="J270" s="120"/>
      <c r="K270" s="120"/>
      <c r="L270" s="120"/>
      <c r="M270" s="120"/>
      <c r="N270" s="120"/>
      <c r="O270" s="120"/>
      <c r="P270" s="120"/>
      <c r="Q270" s="120"/>
      <c r="R270" s="120"/>
      <c r="S270" s="120"/>
      <c r="T270" s="120"/>
      <c r="U270" s="120"/>
      <c r="V270" s="120"/>
      <c r="W270" s="120"/>
      <c r="X270" s="120"/>
      <c r="Y270" s="120"/>
      <c r="Z270" s="120"/>
      <c r="AA270" s="120"/>
      <c r="AB270" s="120"/>
      <c r="AC270" s="120"/>
      <c r="AD270" s="120"/>
      <c r="AE270" s="120"/>
      <c r="AF270" s="120"/>
    </row>
    <row r="271" spans="1:32" x14ac:dyDescent="0.25">
      <c r="A271" s="23"/>
      <c r="B271" s="23"/>
      <c r="C271" s="122" t="s">
        <v>130</v>
      </c>
      <c r="D271" s="122"/>
      <c r="E271" s="120" t="s">
        <v>348</v>
      </c>
      <c r="F271" s="120"/>
      <c r="G271" s="120"/>
      <c r="H271" s="120"/>
      <c r="I271" s="120"/>
      <c r="J271" s="120"/>
      <c r="K271" s="120"/>
      <c r="L271" s="120"/>
      <c r="M271" s="120"/>
      <c r="N271" s="120"/>
      <c r="O271" s="120"/>
      <c r="P271" s="120"/>
      <c r="Q271" s="120"/>
      <c r="R271" s="120"/>
      <c r="S271" s="120"/>
      <c r="T271" s="120"/>
      <c r="U271" s="120"/>
      <c r="V271" s="120"/>
      <c r="W271" s="120"/>
      <c r="X271" s="120"/>
      <c r="Y271" s="120"/>
      <c r="Z271" s="120"/>
      <c r="AA271" s="120"/>
      <c r="AB271" s="120"/>
      <c r="AC271" s="120"/>
      <c r="AD271" s="120"/>
      <c r="AE271" s="120"/>
      <c r="AF271" s="120"/>
    </row>
    <row r="272" spans="1:32" x14ac:dyDescent="0.25">
      <c r="A272" s="23"/>
      <c r="B272" s="23"/>
      <c r="C272" s="23"/>
      <c r="D272" s="23"/>
      <c r="E272" s="120"/>
      <c r="F272" s="120"/>
      <c r="G272" s="120"/>
      <c r="H272" s="120"/>
      <c r="I272" s="120"/>
      <c r="J272" s="120"/>
      <c r="K272" s="120"/>
      <c r="L272" s="120"/>
      <c r="M272" s="120"/>
      <c r="N272" s="120"/>
      <c r="O272" s="120"/>
      <c r="P272" s="120"/>
      <c r="Q272" s="120"/>
      <c r="R272" s="120"/>
      <c r="S272" s="120"/>
      <c r="T272" s="120"/>
      <c r="U272" s="120"/>
      <c r="V272" s="120"/>
      <c r="W272" s="120"/>
      <c r="X272" s="120"/>
      <c r="Y272" s="120"/>
      <c r="Z272" s="120"/>
      <c r="AA272" s="120"/>
      <c r="AB272" s="120"/>
      <c r="AC272" s="120"/>
      <c r="AD272" s="120"/>
      <c r="AE272" s="120"/>
      <c r="AF272" s="120"/>
    </row>
    <row r="273" spans="1:32" x14ac:dyDescent="0.25">
      <c r="A273" s="23"/>
      <c r="B273" s="23"/>
      <c r="C273" s="23"/>
      <c r="D273" s="23"/>
      <c r="E273" s="120"/>
      <c r="F273" s="120"/>
      <c r="G273" s="120"/>
      <c r="H273" s="120"/>
      <c r="I273" s="120"/>
      <c r="J273" s="120"/>
      <c r="K273" s="120"/>
      <c r="L273" s="120"/>
      <c r="M273" s="120"/>
      <c r="N273" s="120"/>
      <c r="O273" s="120"/>
      <c r="P273" s="120"/>
      <c r="Q273" s="120"/>
      <c r="R273" s="120"/>
      <c r="S273" s="120"/>
      <c r="T273" s="120"/>
      <c r="U273" s="120"/>
      <c r="V273" s="120"/>
      <c r="W273" s="120"/>
      <c r="X273" s="120"/>
      <c r="Y273" s="120"/>
      <c r="Z273" s="120"/>
      <c r="AA273" s="120"/>
      <c r="AB273" s="120"/>
      <c r="AC273" s="120"/>
      <c r="AD273" s="120"/>
      <c r="AE273" s="120"/>
      <c r="AF273" s="120"/>
    </row>
    <row r="274" spans="1:32" ht="7.5" customHeight="1"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c r="AC274" s="23"/>
      <c r="AD274" s="23"/>
      <c r="AE274" s="23"/>
      <c r="AF274" s="23"/>
    </row>
    <row r="275" spans="1:32" x14ac:dyDescent="0.25">
      <c r="A275" s="122">
        <v>7.2</v>
      </c>
      <c r="B275" s="122"/>
      <c r="C275" s="120" t="s">
        <v>349</v>
      </c>
      <c r="D275" s="120"/>
      <c r="E275" s="120"/>
      <c r="F275" s="120"/>
      <c r="G275" s="120"/>
      <c r="H275" s="120"/>
      <c r="I275" s="120"/>
      <c r="J275" s="120"/>
      <c r="K275" s="120"/>
      <c r="L275" s="120"/>
      <c r="M275" s="120"/>
      <c r="N275" s="120"/>
      <c r="O275" s="120"/>
      <c r="P275" s="120"/>
      <c r="Q275" s="120"/>
      <c r="R275" s="120"/>
      <c r="S275" s="120"/>
      <c r="T275" s="120"/>
      <c r="U275" s="120"/>
      <c r="V275" s="120"/>
      <c r="W275" s="120"/>
      <c r="X275" s="120"/>
      <c r="Y275" s="120"/>
      <c r="Z275" s="120"/>
      <c r="AA275" s="120"/>
      <c r="AB275" s="120"/>
      <c r="AC275" s="120"/>
      <c r="AD275" s="120"/>
      <c r="AE275" s="120"/>
      <c r="AF275" s="120"/>
    </row>
    <row r="276" spans="1:32" x14ac:dyDescent="0.25">
      <c r="A276" s="23"/>
      <c r="B276" s="23"/>
      <c r="C276" s="120"/>
      <c r="D276" s="120"/>
      <c r="E276" s="120"/>
      <c r="F276" s="120"/>
      <c r="G276" s="120"/>
      <c r="H276" s="120"/>
      <c r="I276" s="120"/>
      <c r="J276" s="120"/>
      <c r="K276" s="120"/>
      <c r="L276" s="120"/>
      <c r="M276" s="120"/>
      <c r="N276" s="120"/>
      <c r="O276" s="120"/>
      <c r="P276" s="120"/>
      <c r="Q276" s="120"/>
      <c r="R276" s="120"/>
      <c r="S276" s="120"/>
      <c r="T276" s="120"/>
      <c r="U276" s="120"/>
      <c r="V276" s="120"/>
      <c r="W276" s="120"/>
      <c r="X276" s="120"/>
      <c r="Y276" s="120"/>
      <c r="Z276" s="120"/>
      <c r="AA276" s="120"/>
      <c r="AB276" s="120"/>
      <c r="AC276" s="120"/>
      <c r="AD276" s="120"/>
      <c r="AE276" s="120"/>
      <c r="AF276" s="120"/>
    </row>
    <row r="277" spans="1:3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c r="AC277" s="23"/>
      <c r="AD277" s="23"/>
      <c r="AE277" s="23"/>
      <c r="AF277" s="23"/>
    </row>
    <row r="278" spans="1:3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c r="AC278" s="23"/>
      <c r="AD278" s="23"/>
      <c r="AE278" s="23"/>
      <c r="AF278" s="23"/>
    </row>
    <row r="279" spans="1:32" x14ac:dyDescent="0.25">
      <c r="A279" s="121">
        <v>8</v>
      </c>
      <c r="B279" s="121"/>
      <c r="C279" s="22" t="s">
        <v>176</v>
      </c>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c r="AC279" s="23"/>
      <c r="AD279" s="23"/>
      <c r="AE279" s="23"/>
      <c r="AF279" s="23"/>
    </row>
    <row r="280" spans="1:32" ht="7.5" customHeight="1"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c r="AC280" s="23"/>
      <c r="AD280" s="23"/>
      <c r="AE280" s="23"/>
      <c r="AF280" s="23"/>
    </row>
    <row r="281" spans="1:32" x14ac:dyDescent="0.25">
      <c r="A281" s="122">
        <v>8.1</v>
      </c>
      <c r="B281" s="122"/>
      <c r="C281" s="123" t="s">
        <v>177</v>
      </c>
      <c r="D281" s="123"/>
      <c r="E281" s="123"/>
      <c r="F281" s="123"/>
      <c r="G281" s="123"/>
      <c r="H281" s="123"/>
      <c r="I281" s="123"/>
      <c r="J281" s="123"/>
      <c r="K281" s="123"/>
      <c r="L281" s="123"/>
      <c r="M281" s="123"/>
      <c r="N281" s="123"/>
      <c r="O281" s="123"/>
      <c r="P281" s="123"/>
      <c r="Q281" s="123"/>
      <c r="R281" s="123"/>
      <c r="S281" s="123"/>
      <c r="T281" s="123"/>
      <c r="U281" s="123"/>
      <c r="V281" s="123"/>
      <c r="W281" s="123"/>
      <c r="X281" s="123"/>
      <c r="Y281" s="123"/>
      <c r="Z281" s="123"/>
      <c r="AA281" s="123"/>
      <c r="AB281" s="123"/>
      <c r="AC281" s="123"/>
      <c r="AD281" s="123"/>
      <c r="AE281" s="123"/>
      <c r="AF281" s="123"/>
    </row>
    <row r="282" spans="1:32" x14ac:dyDescent="0.25">
      <c r="A282" s="23"/>
      <c r="B282" s="23"/>
      <c r="C282" s="122" t="s">
        <v>128</v>
      </c>
      <c r="D282" s="122"/>
      <c r="E282" s="120" t="s">
        <v>350</v>
      </c>
      <c r="F282" s="120"/>
      <c r="G282" s="120"/>
      <c r="H282" s="120"/>
      <c r="I282" s="120"/>
      <c r="J282" s="120"/>
      <c r="K282" s="120"/>
      <c r="L282" s="120"/>
      <c r="M282" s="120"/>
      <c r="N282" s="120"/>
      <c r="O282" s="120"/>
      <c r="P282" s="120"/>
      <c r="Q282" s="120"/>
      <c r="R282" s="120"/>
      <c r="S282" s="120"/>
      <c r="T282" s="120"/>
      <c r="U282" s="120"/>
      <c r="V282" s="120"/>
      <c r="W282" s="120"/>
      <c r="X282" s="120"/>
      <c r="Y282" s="120"/>
      <c r="Z282" s="120"/>
      <c r="AA282" s="120"/>
      <c r="AB282" s="120"/>
      <c r="AC282" s="120"/>
      <c r="AD282" s="120"/>
      <c r="AE282" s="120"/>
      <c r="AF282" s="120"/>
    </row>
    <row r="283" spans="1:32" x14ac:dyDescent="0.25">
      <c r="A283" s="23"/>
      <c r="B283" s="23"/>
      <c r="C283" s="23"/>
      <c r="D283" s="23"/>
      <c r="E283" s="120"/>
      <c r="F283" s="120"/>
      <c r="G283" s="120"/>
      <c r="H283" s="120"/>
      <c r="I283" s="120"/>
      <c r="J283" s="120"/>
      <c r="K283" s="120"/>
      <c r="L283" s="120"/>
      <c r="M283" s="120"/>
      <c r="N283" s="120"/>
      <c r="O283" s="120"/>
      <c r="P283" s="120"/>
      <c r="Q283" s="120"/>
      <c r="R283" s="120"/>
      <c r="S283" s="120"/>
      <c r="T283" s="120"/>
      <c r="U283" s="120"/>
      <c r="V283" s="120"/>
      <c r="W283" s="120"/>
      <c r="X283" s="120"/>
      <c r="Y283" s="120"/>
      <c r="Z283" s="120"/>
      <c r="AA283" s="120"/>
      <c r="AB283" s="120"/>
      <c r="AC283" s="120"/>
      <c r="AD283" s="120"/>
      <c r="AE283" s="120"/>
      <c r="AF283" s="120"/>
    </row>
    <row r="284" spans="1:32" x14ac:dyDescent="0.25">
      <c r="A284" s="23"/>
      <c r="B284" s="23"/>
      <c r="C284" s="23"/>
      <c r="D284" s="23"/>
      <c r="E284" s="120"/>
      <c r="F284" s="120"/>
      <c r="G284" s="120"/>
      <c r="H284" s="120"/>
      <c r="I284" s="120"/>
      <c r="J284" s="120"/>
      <c r="K284" s="120"/>
      <c r="L284" s="120"/>
      <c r="M284" s="120"/>
      <c r="N284" s="120"/>
      <c r="O284" s="120"/>
      <c r="P284" s="120"/>
      <c r="Q284" s="120"/>
      <c r="R284" s="120"/>
      <c r="S284" s="120"/>
      <c r="T284" s="120"/>
      <c r="U284" s="120"/>
      <c r="V284" s="120"/>
      <c r="W284" s="120"/>
      <c r="X284" s="120"/>
      <c r="Y284" s="120"/>
      <c r="Z284" s="120"/>
      <c r="AA284" s="120"/>
      <c r="AB284" s="120"/>
      <c r="AC284" s="120"/>
      <c r="AD284" s="120"/>
      <c r="AE284" s="120"/>
      <c r="AF284" s="120"/>
    </row>
    <row r="285" spans="1:32" x14ac:dyDescent="0.25">
      <c r="A285" s="23"/>
      <c r="B285" s="23"/>
      <c r="C285" s="23"/>
      <c r="D285" s="23"/>
      <c r="E285" s="120"/>
      <c r="F285" s="120"/>
      <c r="G285" s="120"/>
      <c r="H285" s="120"/>
      <c r="I285" s="120"/>
      <c r="J285" s="120"/>
      <c r="K285" s="120"/>
      <c r="L285" s="120"/>
      <c r="M285" s="120"/>
      <c r="N285" s="120"/>
      <c r="O285" s="120"/>
      <c r="P285" s="120"/>
      <c r="Q285" s="120"/>
      <c r="R285" s="120"/>
      <c r="S285" s="120"/>
      <c r="T285" s="120"/>
      <c r="U285" s="120"/>
      <c r="V285" s="120"/>
      <c r="W285" s="120"/>
      <c r="X285" s="120"/>
      <c r="Y285" s="120"/>
      <c r="Z285" s="120"/>
      <c r="AA285" s="120"/>
      <c r="AB285" s="120"/>
      <c r="AC285" s="120"/>
      <c r="AD285" s="120"/>
      <c r="AE285" s="120"/>
      <c r="AF285" s="120"/>
    </row>
    <row r="286" spans="1:32" x14ac:dyDescent="0.25">
      <c r="A286" s="23"/>
      <c r="B286" s="23"/>
      <c r="C286" s="122" t="s">
        <v>130</v>
      </c>
      <c r="D286" s="122"/>
      <c r="E286" s="123" t="s">
        <v>178</v>
      </c>
      <c r="F286" s="123"/>
      <c r="G286" s="123"/>
      <c r="H286" s="123"/>
      <c r="I286" s="123"/>
      <c r="J286" s="123"/>
      <c r="K286" s="123"/>
      <c r="L286" s="123"/>
      <c r="M286" s="123"/>
      <c r="N286" s="123"/>
      <c r="O286" s="123"/>
      <c r="P286" s="123"/>
      <c r="Q286" s="123"/>
      <c r="R286" s="123"/>
      <c r="S286" s="123"/>
      <c r="T286" s="123"/>
      <c r="U286" s="123"/>
      <c r="V286" s="123"/>
      <c r="W286" s="123"/>
      <c r="X286" s="123"/>
      <c r="Y286" s="123"/>
      <c r="Z286" s="123"/>
      <c r="AA286" s="123"/>
      <c r="AB286" s="123"/>
      <c r="AC286" s="123"/>
      <c r="AD286" s="123"/>
      <c r="AE286" s="123"/>
      <c r="AF286" s="123"/>
    </row>
    <row r="287" spans="1:32" x14ac:dyDescent="0.25">
      <c r="A287" s="23"/>
      <c r="B287" s="23"/>
      <c r="C287" s="122" t="s">
        <v>132</v>
      </c>
      <c r="D287" s="122"/>
      <c r="E287" s="120" t="s">
        <v>265</v>
      </c>
      <c r="F287" s="120"/>
      <c r="G287" s="120"/>
      <c r="H287" s="120"/>
      <c r="I287" s="120"/>
      <c r="J287" s="120"/>
      <c r="K287" s="120"/>
      <c r="L287" s="120"/>
      <c r="M287" s="120"/>
      <c r="N287" s="120"/>
      <c r="O287" s="120"/>
      <c r="P287" s="120"/>
      <c r="Q287" s="120"/>
      <c r="R287" s="120"/>
      <c r="S287" s="120"/>
      <c r="T287" s="120"/>
      <c r="U287" s="120"/>
      <c r="V287" s="120"/>
      <c r="W287" s="120"/>
      <c r="X287" s="120"/>
      <c r="Y287" s="120"/>
      <c r="Z287" s="120"/>
      <c r="AA287" s="120"/>
      <c r="AB287" s="120"/>
      <c r="AC287" s="120"/>
      <c r="AD287" s="120"/>
      <c r="AE287" s="120"/>
      <c r="AF287" s="120"/>
    </row>
    <row r="288" spans="1:32" x14ac:dyDescent="0.25">
      <c r="A288" s="23"/>
      <c r="B288" s="23"/>
      <c r="C288" s="23"/>
      <c r="D288" s="23"/>
      <c r="E288" s="120"/>
      <c r="F288" s="120"/>
      <c r="G288" s="120"/>
      <c r="H288" s="120"/>
      <c r="I288" s="120"/>
      <c r="J288" s="120"/>
      <c r="K288" s="120"/>
      <c r="L288" s="120"/>
      <c r="M288" s="120"/>
      <c r="N288" s="120"/>
      <c r="O288" s="120"/>
      <c r="P288" s="120"/>
      <c r="Q288" s="120"/>
      <c r="R288" s="120"/>
      <c r="S288" s="120"/>
      <c r="T288" s="120"/>
      <c r="U288" s="120"/>
      <c r="V288" s="120"/>
      <c r="W288" s="120"/>
      <c r="X288" s="120"/>
      <c r="Y288" s="120"/>
      <c r="Z288" s="120"/>
      <c r="AA288" s="120"/>
      <c r="AB288" s="120"/>
      <c r="AC288" s="120"/>
      <c r="AD288" s="120"/>
      <c r="AE288" s="120"/>
      <c r="AF288" s="120"/>
    </row>
    <row r="289" spans="1:3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c r="AC289" s="23"/>
      <c r="AD289" s="23"/>
      <c r="AE289" s="23"/>
      <c r="AF289" s="23"/>
    </row>
    <row r="290" spans="1:3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c r="AC290" s="23"/>
      <c r="AD290" s="23"/>
      <c r="AE290" s="23"/>
      <c r="AF290" s="23"/>
    </row>
    <row r="291" spans="1:32" x14ac:dyDescent="0.25">
      <c r="A291" s="121">
        <v>9</v>
      </c>
      <c r="B291" s="121"/>
      <c r="C291" s="22" t="s">
        <v>179</v>
      </c>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c r="AC291" s="23"/>
      <c r="AD291" s="23"/>
      <c r="AE291" s="23"/>
      <c r="AF291" s="23"/>
    </row>
    <row r="292" spans="1:32" ht="7.5" customHeight="1"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c r="AC292" s="23"/>
      <c r="AD292" s="23"/>
      <c r="AE292" s="23"/>
      <c r="AF292" s="23"/>
    </row>
    <row r="293" spans="1:32" x14ac:dyDescent="0.25">
      <c r="A293" s="122">
        <v>9.1</v>
      </c>
      <c r="B293" s="122"/>
      <c r="C293" s="120" t="s">
        <v>351</v>
      </c>
      <c r="D293" s="120"/>
      <c r="E293" s="120"/>
      <c r="F293" s="120"/>
      <c r="G293" s="120"/>
      <c r="H293" s="120"/>
      <c r="I293" s="120"/>
      <c r="J293" s="120"/>
      <c r="K293" s="120"/>
      <c r="L293" s="120"/>
      <c r="M293" s="120"/>
      <c r="N293" s="120"/>
      <c r="O293" s="120"/>
      <c r="P293" s="120"/>
      <c r="Q293" s="120"/>
      <c r="R293" s="120"/>
      <c r="S293" s="120"/>
      <c r="T293" s="120"/>
      <c r="U293" s="120"/>
      <c r="V293" s="120"/>
      <c r="W293" s="120"/>
      <c r="X293" s="120"/>
      <c r="Y293" s="120"/>
      <c r="Z293" s="120"/>
      <c r="AA293" s="120"/>
      <c r="AB293" s="120"/>
      <c r="AC293" s="120"/>
      <c r="AD293" s="120"/>
      <c r="AE293" s="120"/>
      <c r="AF293" s="120"/>
    </row>
    <row r="294" spans="1:32" x14ac:dyDescent="0.25">
      <c r="A294" s="23"/>
      <c r="B294" s="23"/>
      <c r="C294" s="120"/>
      <c r="D294" s="120"/>
      <c r="E294" s="120"/>
      <c r="F294" s="120"/>
      <c r="G294" s="120"/>
      <c r="H294" s="120"/>
      <c r="I294" s="120"/>
      <c r="J294" s="120"/>
      <c r="K294" s="120"/>
      <c r="L294" s="120"/>
      <c r="M294" s="120"/>
      <c r="N294" s="120"/>
      <c r="O294" s="120"/>
      <c r="P294" s="120"/>
      <c r="Q294" s="120"/>
      <c r="R294" s="120"/>
      <c r="S294" s="120"/>
      <c r="T294" s="120"/>
      <c r="U294" s="120"/>
      <c r="V294" s="120"/>
      <c r="W294" s="120"/>
      <c r="X294" s="120"/>
      <c r="Y294" s="120"/>
      <c r="Z294" s="120"/>
      <c r="AA294" s="120"/>
      <c r="AB294" s="120"/>
      <c r="AC294" s="120"/>
      <c r="AD294" s="120"/>
      <c r="AE294" s="120"/>
      <c r="AF294" s="120"/>
    </row>
    <row r="295" spans="1:32" x14ac:dyDescent="0.25">
      <c r="A295" s="23"/>
      <c r="B295" s="23"/>
      <c r="C295" s="122" t="s">
        <v>128</v>
      </c>
      <c r="D295" s="122"/>
      <c r="E295" s="120" t="s">
        <v>268</v>
      </c>
      <c r="F295" s="120"/>
      <c r="G295" s="120"/>
      <c r="H295" s="120"/>
      <c r="I295" s="120"/>
      <c r="J295" s="120"/>
      <c r="K295" s="120"/>
      <c r="L295" s="120"/>
      <c r="M295" s="120"/>
      <c r="N295" s="120"/>
      <c r="O295" s="120"/>
      <c r="P295" s="120"/>
      <c r="Q295" s="120"/>
      <c r="R295" s="120"/>
      <c r="S295" s="120"/>
      <c r="T295" s="120"/>
      <c r="U295" s="120"/>
      <c r="V295" s="120"/>
      <c r="W295" s="120"/>
      <c r="X295" s="120"/>
      <c r="Y295" s="120"/>
      <c r="Z295" s="120"/>
      <c r="AA295" s="120"/>
      <c r="AB295" s="120"/>
      <c r="AC295" s="120"/>
      <c r="AD295" s="120"/>
      <c r="AE295" s="120"/>
      <c r="AF295" s="120"/>
    </row>
    <row r="296" spans="1:32" x14ac:dyDescent="0.25">
      <c r="A296" s="23"/>
      <c r="B296" s="23"/>
      <c r="C296" s="23"/>
      <c r="D296" s="23"/>
      <c r="E296" s="120"/>
      <c r="F296" s="120"/>
      <c r="G296" s="120"/>
      <c r="H296" s="120"/>
      <c r="I296" s="120"/>
      <c r="J296" s="120"/>
      <c r="K296" s="120"/>
      <c r="L296" s="120"/>
      <c r="M296" s="120"/>
      <c r="N296" s="120"/>
      <c r="O296" s="120"/>
      <c r="P296" s="120"/>
      <c r="Q296" s="120"/>
      <c r="R296" s="120"/>
      <c r="S296" s="120"/>
      <c r="T296" s="120"/>
      <c r="U296" s="120"/>
      <c r="V296" s="120"/>
      <c r="W296" s="120"/>
      <c r="X296" s="120"/>
      <c r="Y296" s="120"/>
      <c r="Z296" s="120"/>
      <c r="AA296" s="120"/>
      <c r="AB296" s="120"/>
      <c r="AC296" s="120"/>
      <c r="AD296" s="120"/>
      <c r="AE296" s="120"/>
      <c r="AF296" s="120"/>
    </row>
    <row r="297" spans="1:32" x14ac:dyDescent="0.25">
      <c r="A297" s="23"/>
      <c r="B297" s="23"/>
      <c r="C297" s="122" t="s">
        <v>130</v>
      </c>
      <c r="D297" s="122"/>
      <c r="E297" s="120" t="s">
        <v>269</v>
      </c>
      <c r="F297" s="120"/>
      <c r="G297" s="120"/>
      <c r="H297" s="120"/>
      <c r="I297" s="120"/>
      <c r="J297" s="120"/>
      <c r="K297" s="120"/>
      <c r="L297" s="120"/>
      <c r="M297" s="120"/>
      <c r="N297" s="120"/>
      <c r="O297" s="120"/>
      <c r="P297" s="120"/>
      <c r="Q297" s="120"/>
      <c r="R297" s="120"/>
      <c r="S297" s="120"/>
      <c r="T297" s="120"/>
      <c r="U297" s="120"/>
      <c r="V297" s="120"/>
      <c r="W297" s="120"/>
      <c r="X297" s="120"/>
      <c r="Y297" s="120"/>
      <c r="Z297" s="120"/>
      <c r="AA297" s="120"/>
      <c r="AB297" s="120"/>
      <c r="AC297" s="120"/>
      <c r="AD297" s="120"/>
      <c r="AE297" s="120"/>
      <c r="AF297" s="120"/>
    </row>
    <row r="298" spans="1:32" ht="7.5" customHeight="1"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c r="AC298" s="23"/>
      <c r="AD298" s="23"/>
      <c r="AE298" s="23"/>
      <c r="AF298" s="23"/>
    </row>
    <row r="299" spans="1:32" x14ac:dyDescent="0.25">
      <c r="A299" s="122">
        <v>9.1999999999999993</v>
      </c>
      <c r="B299" s="122"/>
      <c r="C299" s="120" t="s">
        <v>507</v>
      </c>
      <c r="D299" s="120"/>
      <c r="E299" s="120"/>
      <c r="F299" s="120"/>
      <c r="G299" s="120"/>
      <c r="H299" s="120"/>
      <c r="I299" s="120"/>
      <c r="J299" s="120"/>
      <c r="K299" s="120"/>
      <c r="L299" s="120"/>
      <c r="M299" s="120"/>
      <c r="N299" s="120"/>
      <c r="O299" s="120"/>
      <c r="P299" s="120"/>
      <c r="Q299" s="120"/>
      <c r="R299" s="120"/>
      <c r="S299" s="120"/>
      <c r="T299" s="120"/>
      <c r="U299" s="120"/>
      <c r="V299" s="120"/>
      <c r="W299" s="120"/>
      <c r="X299" s="120"/>
      <c r="Y299" s="120"/>
      <c r="Z299" s="120"/>
      <c r="AA299" s="120"/>
      <c r="AB299" s="120"/>
      <c r="AC299" s="120"/>
      <c r="AD299" s="120"/>
      <c r="AE299" s="120"/>
      <c r="AF299" s="120"/>
    </row>
    <row r="300" spans="1:32" x14ac:dyDescent="0.25">
      <c r="A300" s="23"/>
      <c r="B300" s="23"/>
      <c r="C300" s="120"/>
      <c r="D300" s="120"/>
      <c r="E300" s="120"/>
      <c r="F300" s="120"/>
      <c r="G300" s="120"/>
      <c r="H300" s="120"/>
      <c r="I300" s="120"/>
      <c r="J300" s="120"/>
      <c r="K300" s="120"/>
      <c r="L300" s="120"/>
      <c r="M300" s="120"/>
      <c r="N300" s="120"/>
      <c r="O300" s="120"/>
      <c r="P300" s="120"/>
      <c r="Q300" s="120"/>
      <c r="R300" s="120"/>
      <c r="S300" s="120"/>
      <c r="T300" s="120"/>
      <c r="U300" s="120"/>
      <c r="V300" s="120"/>
      <c r="W300" s="120"/>
      <c r="X300" s="120"/>
      <c r="Y300" s="120"/>
      <c r="Z300" s="120"/>
      <c r="AA300" s="120"/>
      <c r="AB300" s="120"/>
      <c r="AC300" s="120"/>
      <c r="AD300" s="120"/>
      <c r="AE300" s="120"/>
      <c r="AF300" s="120"/>
    </row>
    <row r="301" spans="1:32" x14ac:dyDescent="0.25">
      <c r="A301" s="23"/>
      <c r="B301" s="23"/>
      <c r="C301" s="120"/>
      <c r="D301" s="120"/>
      <c r="E301" s="120"/>
      <c r="F301" s="120"/>
      <c r="G301" s="120"/>
      <c r="H301" s="120"/>
      <c r="I301" s="120"/>
      <c r="J301" s="120"/>
      <c r="K301" s="120"/>
      <c r="L301" s="120"/>
      <c r="M301" s="120"/>
      <c r="N301" s="120"/>
      <c r="O301" s="120"/>
      <c r="P301" s="120"/>
      <c r="Q301" s="120"/>
      <c r="R301" s="120"/>
      <c r="S301" s="120"/>
      <c r="T301" s="120"/>
      <c r="U301" s="120"/>
      <c r="V301" s="120"/>
      <c r="W301" s="120"/>
      <c r="X301" s="120"/>
      <c r="Y301" s="120"/>
      <c r="Z301" s="120"/>
      <c r="AA301" s="120"/>
      <c r="AB301" s="120"/>
      <c r="AC301" s="120"/>
      <c r="AD301" s="120"/>
      <c r="AE301" s="120"/>
      <c r="AF301" s="120"/>
    </row>
    <row r="302" spans="1:32" x14ac:dyDescent="0.25">
      <c r="A302" s="23"/>
      <c r="B302" s="23"/>
      <c r="C302" s="120"/>
      <c r="D302" s="120"/>
      <c r="E302" s="120"/>
      <c r="F302" s="120"/>
      <c r="G302" s="120"/>
      <c r="H302" s="120"/>
      <c r="I302" s="120"/>
      <c r="J302" s="120"/>
      <c r="K302" s="120"/>
      <c r="L302" s="120"/>
      <c r="M302" s="120"/>
      <c r="N302" s="120"/>
      <c r="O302" s="120"/>
      <c r="P302" s="120"/>
      <c r="Q302" s="120"/>
      <c r="R302" s="120"/>
      <c r="S302" s="120"/>
      <c r="T302" s="120"/>
      <c r="U302" s="120"/>
      <c r="V302" s="120"/>
      <c r="W302" s="120"/>
      <c r="X302" s="120"/>
      <c r="Y302" s="120"/>
      <c r="Z302" s="120"/>
      <c r="AA302" s="120"/>
      <c r="AB302" s="120"/>
      <c r="AC302" s="120"/>
      <c r="AD302" s="120"/>
      <c r="AE302" s="120"/>
      <c r="AF302" s="120"/>
    </row>
    <row r="303" spans="1:32" ht="7.5" customHeight="1"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c r="AC303" s="23"/>
      <c r="AD303" s="23"/>
      <c r="AE303" s="23"/>
      <c r="AF303" s="23"/>
    </row>
    <row r="304" spans="1:32" x14ac:dyDescent="0.25">
      <c r="A304" s="122">
        <v>9.3000000000000007</v>
      </c>
      <c r="B304" s="122"/>
      <c r="C304" s="120" t="s">
        <v>352</v>
      </c>
      <c r="D304" s="120"/>
      <c r="E304" s="120"/>
      <c r="F304" s="120"/>
      <c r="G304" s="120"/>
      <c r="H304" s="120"/>
      <c r="I304" s="120"/>
      <c r="J304" s="120"/>
      <c r="K304" s="120"/>
      <c r="L304" s="120"/>
      <c r="M304" s="120"/>
      <c r="N304" s="120"/>
      <c r="O304" s="120"/>
      <c r="P304" s="120"/>
      <c r="Q304" s="120"/>
      <c r="R304" s="120"/>
      <c r="S304" s="120"/>
      <c r="T304" s="120"/>
      <c r="U304" s="120"/>
      <c r="V304" s="120"/>
      <c r="W304" s="120"/>
      <c r="X304" s="120"/>
      <c r="Y304" s="120"/>
      <c r="Z304" s="120"/>
      <c r="AA304" s="120"/>
      <c r="AB304" s="120"/>
      <c r="AC304" s="120"/>
      <c r="AD304" s="120"/>
      <c r="AE304" s="120"/>
      <c r="AF304" s="120"/>
    </row>
    <row r="305" spans="1:32" x14ac:dyDescent="0.25">
      <c r="A305" s="23"/>
      <c r="B305" s="23"/>
      <c r="C305" s="120"/>
      <c r="D305" s="120"/>
      <c r="E305" s="120"/>
      <c r="F305" s="120"/>
      <c r="G305" s="120"/>
      <c r="H305" s="120"/>
      <c r="I305" s="120"/>
      <c r="J305" s="120"/>
      <c r="K305" s="120"/>
      <c r="L305" s="120"/>
      <c r="M305" s="120"/>
      <c r="N305" s="120"/>
      <c r="O305" s="120"/>
      <c r="P305" s="120"/>
      <c r="Q305" s="120"/>
      <c r="R305" s="120"/>
      <c r="S305" s="120"/>
      <c r="T305" s="120"/>
      <c r="U305" s="120"/>
      <c r="V305" s="120"/>
      <c r="W305" s="120"/>
      <c r="X305" s="120"/>
      <c r="Y305" s="120"/>
      <c r="Z305" s="120"/>
      <c r="AA305" s="120"/>
      <c r="AB305" s="120"/>
      <c r="AC305" s="120"/>
      <c r="AD305" s="120"/>
      <c r="AE305" s="120"/>
      <c r="AF305" s="120"/>
    </row>
    <row r="306" spans="1:32" x14ac:dyDescent="0.25">
      <c r="A306" s="23"/>
      <c r="B306" s="23"/>
      <c r="C306" s="122" t="s">
        <v>128</v>
      </c>
      <c r="D306" s="122"/>
      <c r="E306" s="120" t="s">
        <v>353</v>
      </c>
      <c r="F306" s="120"/>
      <c r="G306" s="120"/>
      <c r="H306" s="120"/>
      <c r="I306" s="120"/>
      <c r="J306" s="120"/>
      <c r="K306" s="120"/>
      <c r="L306" s="120"/>
      <c r="M306" s="120"/>
      <c r="N306" s="120"/>
      <c r="O306" s="120"/>
      <c r="P306" s="120"/>
      <c r="Q306" s="120"/>
      <c r="R306" s="120"/>
      <c r="S306" s="120"/>
      <c r="T306" s="120"/>
      <c r="U306" s="120"/>
      <c r="V306" s="120"/>
      <c r="W306" s="120"/>
      <c r="X306" s="120"/>
      <c r="Y306" s="120"/>
      <c r="Z306" s="120"/>
      <c r="AA306" s="120"/>
      <c r="AB306" s="120"/>
      <c r="AC306" s="120"/>
      <c r="AD306" s="120"/>
      <c r="AE306" s="120"/>
      <c r="AF306" s="120"/>
    </row>
    <row r="307" spans="1:32" x14ac:dyDescent="0.25">
      <c r="A307" s="23"/>
      <c r="B307" s="23"/>
      <c r="C307" s="23"/>
      <c r="D307" s="23"/>
      <c r="E307" s="120"/>
      <c r="F307" s="120"/>
      <c r="G307" s="120"/>
      <c r="H307" s="120"/>
      <c r="I307" s="120"/>
      <c r="J307" s="120"/>
      <c r="K307" s="120"/>
      <c r="L307" s="120"/>
      <c r="M307" s="120"/>
      <c r="N307" s="120"/>
      <c r="O307" s="120"/>
      <c r="P307" s="120"/>
      <c r="Q307" s="120"/>
      <c r="R307" s="120"/>
      <c r="S307" s="120"/>
      <c r="T307" s="120"/>
      <c r="U307" s="120"/>
      <c r="V307" s="120"/>
      <c r="W307" s="120"/>
      <c r="X307" s="120"/>
      <c r="Y307" s="120"/>
      <c r="Z307" s="120"/>
      <c r="AA307" s="120"/>
      <c r="AB307" s="120"/>
      <c r="AC307" s="120"/>
      <c r="AD307" s="120"/>
      <c r="AE307" s="120"/>
      <c r="AF307" s="120"/>
    </row>
    <row r="308" spans="1:32" x14ac:dyDescent="0.25">
      <c r="A308" s="23"/>
      <c r="B308" s="23"/>
      <c r="C308" s="122" t="s">
        <v>130</v>
      </c>
      <c r="D308" s="122"/>
      <c r="E308" s="120" t="s">
        <v>354</v>
      </c>
      <c r="F308" s="120"/>
      <c r="G308" s="120"/>
      <c r="H308" s="120"/>
      <c r="I308" s="120"/>
      <c r="J308" s="120"/>
      <c r="K308" s="120"/>
      <c r="L308" s="120"/>
      <c r="M308" s="120"/>
      <c r="N308" s="120"/>
      <c r="O308" s="120"/>
      <c r="P308" s="120"/>
      <c r="Q308" s="120"/>
      <c r="R308" s="120"/>
      <c r="S308" s="120"/>
      <c r="T308" s="120"/>
      <c r="U308" s="120"/>
      <c r="V308" s="120"/>
      <c r="W308" s="120"/>
      <c r="X308" s="120"/>
      <c r="Y308" s="120"/>
      <c r="Z308" s="120"/>
      <c r="AA308" s="120"/>
      <c r="AB308" s="120"/>
      <c r="AC308" s="120"/>
      <c r="AD308" s="120"/>
      <c r="AE308" s="120"/>
      <c r="AF308" s="120"/>
    </row>
    <row r="309" spans="1:32" x14ac:dyDescent="0.25">
      <c r="A309" s="23"/>
      <c r="B309" s="23"/>
      <c r="C309" s="23"/>
      <c r="D309" s="23"/>
      <c r="E309" s="120"/>
      <c r="F309" s="120"/>
      <c r="G309" s="120"/>
      <c r="H309" s="120"/>
      <c r="I309" s="120"/>
      <c r="J309" s="120"/>
      <c r="K309" s="120"/>
      <c r="L309" s="120"/>
      <c r="M309" s="120"/>
      <c r="N309" s="120"/>
      <c r="O309" s="120"/>
      <c r="P309" s="120"/>
      <c r="Q309" s="120"/>
      <c r="R309" s="120"/>
      <c r="S309" s="120"/>
      <c r="T309" s="120"/>
      <c r="U309" s="120"/>
      <c r="V309" s="120"/>
      <c r="W309" s="120"/>
      <c r="X309" s="120"/>
      <c r="Y309" s="120"/>
      <c r="Z309" s="120"/>
      <c r="AA309" s="120"/>
      <c r="AB309" s="120"/>
      <c r="AC309" s="120"/>
      <c r="AD309" s="120"/>
      <c r="AE309" s="120"/>
      <c r="AF309" s="120"/>
    </row>
    <row r="310" spans="1:3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c r="AC310" s="23"/>
      <c r="AD310" s="23"/>
      <c r="AE310" s="23"/>
      <c r="AF310" s="23"/>
    </row>
    <row r="311" spans="1:3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c r="AC311" s="23"/>
      <c r="AD311" s="23"/>
      <c r="AE311" s="23"/>
      <c r="AF311" s="23"/>
    </row>
    <row r="312" spans="1:3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c r="AC312" s="23"/>
      <c r="AD312" s="23"/>
      <c r="AE312" s="23"/>
      <c r="AF312" s="23"/>
    </row>
    <row r="313" spans="1:3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c r="AC313" s="23"/>
      <c r="AD313" s="23"/>
      <c r="AE313" s="23"/>
      <c r="AF313" s="23"/>
    </row>
    <row r="314" spans="1:32" x14ac:dyDescent="0.25">
      <c r="A314" s="121">
        <v>10</v>
      </c>
      <c r="B314" s="121"/>
      <c r="C314" s="22" t="s">
        <v>180</v>
      </c>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c r="AC314" s="27"/>
      <c r="AD314" s="27"/>
      <c r="AE314" s="27"/>
      <c r="AF314" s="27"/>
    </row>
    <row r="315" spans="1:32" ht="7.5" customHeight="1" x14ac:dyDescent="0.25">
      <c r="A315" s="23"/>
      <c r="B315" s="23"/>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c r="AC315" s="27"/>
      <c r="AD315" s="27"/>
      <c r="AE315" s="27"/>
      <c r="AF315" s="27"/>
    </row>
    <row r="316" spans="1:32" ht="15" customHeight="1" x14ac:dyDescent="0.25">
      <c r="A316" s="122">
        <v>10.1</v>
      </c>
      <c r="B316" s="122"/>
      <c r="C316" s="120" t="s">
        <v>355</v>
      </c>
      <c r="D316" s="120"/>
      <c r="E316" s="120"/>
      <c r="F316" s="120"/>
      <c r="G316" s="120"/>
      <c r="H316" s="120"/>
      <c r="I316" s="120"/>
      <c r="J316" s="120"/>
      <c r="K316" s="120"/>
      <c r="L316" s="120"/>
      <c r="M316" s="120"/>
      <c r="N316" s="120"/>
      <c r="O316" s="120"/>
      <c r="P316" s="120"/>
      <c r="Q316" s="120"/>
      <c r="R316" s="120"/>
      <c r="S316" s="120"/>
      <c r="T316" s="120"/>
      <c r="U316" s="120"/>
      <c r="V316" s="120"/>
      <c r="W316" s="120"/>
      <c r="X316" s="120"/>
      <c r="Y316" s="120"/>
      <c r="Z316" s="120"/>
      <c r="AA316" s="120"/>
      <c r="AB316" s="120"/>
      <c r="AC316" s="120"/>
      <c r="AD316" s="120"/>
      <c r="AE316" s="120"/>
      <c r="AF316" s="120"/>
    </row>
    <row r="317" spans="1:32" x14ac:dyDescent="0.25">
      <c r="A317" s="23"/>
      <c r="B317" s="23"/>
      <c r="C317" s="120"/>
      <c r="D317" s="120"/>
      <c r="E317" s="120"/>
      <c r="F317" s="120"/>
      <c r="G317" s="120"/>
      <c r="H317" s="120"/>
      <c r="I317" s="120"/>
      <c r="J317" s="120"/>
      <c r="K317" s="120"/>
      <c r="L317" s="120"/>
      <c r="M317" s="120"/>
      <c r="N317" s="120"/>
      <c r="O317" s="120"/>
      <c r="P317" s="120"/>
      <c r="Q317" s="120"/>
      <c r="R317" s="120"/>
      <c r="S317" s="120"/>
      <c r="T317" s="120"/>
      <c r="U317" s="120"/>
      <c r="V317" s="120"/>
      <c r="W317" s="120"/>
      <c r="X317" s="120"/>
      <c r="Y317" s="120"/>
      <c r="Z317" s="120"/>
      <c r="AA317" s="120"/>
      <c r="AB317" s="120"/>
      <c r="AC317" s="120"/>
      <c r="AD317" s="120"/>
      <c r="AE317" s="120"/>
      <c r="AF317" s="120"/>
    </row>
    <row r="318" spans="1:32" ht="7.5" customHeight="1"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c r="AC318" s="23"/>
      <c r="AD318" s="23"/>
      <c r="AE318" s="23"/>
      <c r="AF318" s="23"/>
    </row>
    <row r="319" spans="1:32" x14ac:dyDescent="0.25">
      <c r="A319" s="122">
        <v>10.199999999999999</v>
      </c>
      <c r="B319" s="122"/>
      <c r="C319" s="120" t="s">
        <v>356</v>
      </c>
      <c r="D319" s="120"/>
      <c r="E319" s="120"/>
      <c r="F319" s="120"/>
      <c r="G319" s="120"/>
      <c r="H319" s="120"/>
      <c r="I319" s="120"/>
      <c r="J319" s="120"/>
      <c r="K319" s="120"/>
      <c r="L319" s="120"/>
      <c r="M319" s="120"/>
      <c r="N319" s="120"/>
      <c r="O319" s="120"/>
      <c r="P319" s="120"/>
      <c r="Q319" s="120"/>
      <c r="R319" s="120"/>
      <c r="S319" s="120"/>
      <c r="T319" s="120"/>
      <c r="U319" s="120"/>
      <c r="V319" s="120"/>
      <c r="W319" s="120"/>
      <c r="X319" s="120"/>
      <c r="Y319" s="120"/>
      <c r="Z319" s="120"/>
      <c r="AA319" s="120"/>
      <c r="AB319" s="120"/>
      <c r="AC319" s="120"/>
      <c r="AD319" s="120"/>
      <c r="AE319" s="120"/>
      <c r="AF319" s="120"/>
    </row>
    <row r="320" spans="1:32" x14ac:dyDescent="0.25">
      <c r="A320" s="23"/>
      <c r="B320" s="23"/>
      <c r="C320" s="120"/>
      <c r="D320" s="120"/>
      <c r="E320" s="120"/>
      <c r="F320" s="120"/>
      <c r="G320" s="120"/>
      <c r="H320" s="120"/>
      <c r="I320" s="120"/>
      <c r="J320" s="120"/>
      <c r="K320" s="120"/>
      <c r="L320" s="120"/>
      <c r="M320" s="120"/>
      <c r="N320" s="120"/>
      <c r="O320" s="120"/>
      <c r="P320" s="120"/>
      <c r="Q320" s="120"/>
      <c r="R320" s="120"/>
      <c r="S320" s="120"/>
      <c r="T320" s="120"/>
      <c r="U320" s="120"/>
      <c r="V320" s="120"/>
      <c r="W320" s="120"/>
      <c r="X320" s="120"/>
      <c r="Y320" s="120"/>
      <c r="Z320" s="120"/>
      <c r="AA320" s="120"/>
      <c r="AB320" s="120"/>
      <c r="AC320" s="120"/>
      <c r="AD320" s="120"/>
      <c r="AE320" s="120"/>
      <c r="AF320" s="120"/>
    </row>
    <row r="321" spans="1:32" x14ac:dyDescent="0.25">
      <c r="A321" s="23"/>
      <c r="B321" s="23"/>
      <c r="C321" s="120"/>
      <c r="D321" s="120"/>
      <c r="E321" s="120"/>
      <c r="F321" s="120"/>
      <c r="G321" s="120"/>
      <c r="H321" s="120"/>
      <c r="I321" s="120"/>
      <c r="J321" s="120"/>
      <c r="K321" s="120"/>
      <c r="L321" s="120"/>
      <c r="M321" s="120"/>
      <c r="N321" s="120"/>
      <c r="O321" s="120"/>
      <c r="P321" s="120"/>
      <c r="Q321" s="120"/>
      <c r="R321" s="120"/>
      <c r="S321" s="120"/>
      <c r="T321" s="120"/>
      <c r="U321" s="120"/>
      <c r="V321" s="120"/>
      <c r="W321" s="120"/>
      <c r="X321" s="120"/>
      <c r="Y321" s="120"/>
      <c r="Z321" s="120"/>
      <c r="AA321" s="120"/>
      <c r="AB321" s="120"/>
      <c r="AC321" s="120"/>
      <c r="AD321" s="120"/>
      <c r="AE321" s="120"/>
      <c r="AF321" s="120"/>
    </row>
    <row r="322" spans="1:32" x14ac:dyDescent="0.25">
      <c r="A322" s="23"/>
      <c r="B322" s="23"/>
      <c r="C322" s="120"/>
      <c r="D322" s="120"/>
      <c r="E322" s="120"/>
      <c r="F322" s="120"/>
      <c r="G322" s="120"/>
      <c r="H322" s="120"/>
      <c r="I322" s="120"/>
      <c r="J322" s="120"/>
      <c r="K322" s="120"/>
      <c r="L322" s="120"/>
      <c r="M322" s="120"/>
      <c r="N322" s="120"/>
      <c r="O322" s="120"/>
      <c r="P322" s="120"/>
      <c r="Q322" s="120"/>
      <c r="R322" s="120"/>
      <c r="S322" s="120"/>
      <c r="T322" s="120"/>
      <c r="U322" s="120"/>
      <c r="V322" s="120"/>
      <c r="W322" s="120"/>
      <c r="X322" s="120"/>
      <c r="Y322" s="120"/>
      <c r="Z322" s="120"/>
      <c r="AA322" s="120"/>
      <c r="AB322" s="120"/>
      <c r="AC322" s="120"/>
      <c r="AD322" s="120"/>
      <c r="AE322" s="120"/>
      <c r="AF322" s="120"/>
    </row>
    <row r="323" spans="1:3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c r="AC323" s="23"/>
      <c r="AD323" s="23"/>
      <c r="AE323" s="23"/>
      <c r="AF323" s="23"/>
    </row>
    <row r="324" spans="1:3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c r="AC324" s="23"/>
      <c r="AD324" s="23"/>
      <c r="AE324" s="23"/>
      <c r="AF324" s="23"/>
    </row>
    <row r="325" spans="1:32" x14ac:dyDescent="0.25">
      <c r="A325" s="121">
        <v>11</v>
      </c>
      <c r="B325" s="121"/>
      <c r="C325" s="22" t="s">
        <v>357</v>
      </c>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c r="AC325" s="23"/>
      <c r="AD325" s="23"/>
      <c r="AE325" s="23"/>
      <c r="AF325" s="23"/>
    </row>
    <row r="326" spans="1:32" ht="7.5" customHeight="1"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c r="AC326" s="23"/>
      <c r="AD326" s="23"/>
      <c r="AE326" s="23"/>
      <c r="AF326" s="23"/>
    </row>
    <row r="327" spans="1:32" x14ac:dyDescent="0.25">
      <c r="A327" s="122">
        <v>11.1</v>
      </c>
      <c r="B327" s="122"/>
      <c r="C327" s="123" t="s">
        <v>358</v>
      </c>
      <c r="D327" s="123"/>
      <c r="E327" s="123"/>
      <c r="F327" s="123"/>
      <c r="G327" s="123"/>
      <c r="H327" s="123"/>
      <c r="I327" s="123"/>
      <c r="J327" s="123"/>
      <c r="K327" s="123"/>
      <c r="L327" s="123"/>
      <c r="M327" s="123"/>
      <c r="N327" s="123"/>
      <c r="O327" s="123"/>
      <c r="P327" s="123"/>
      <c r="Q327" s="123"/>
      <c r="R327" s="123"/>
      <c r="S327" s="123"/>
      <c r="T327" s="123"/>
      <c r="U327" s="123"/>
      <c r="V327" s="123"/>
      <c r="W327" s="123"/>
      <c r="X327" s="123"/>
      <c r="Y327" s="123"/>
      <c r="Z327" s="123"/>
      <c r="AA327" s="123"/>
      <c r="AB327" s="123"/>
      <c r="AC327" s="123"/>
      <c r="AD327" s="123"/>
      <c r="AE327" s="123"/>
      <c r="AF327" s="123"/>
    </row>
    <row r="328" spans="1:32" x14ac:dyDescent="0.25">
      <c r="A328" s="23"/>
      <c r="B328" s="23"/>
      <c r="C328" s="122" t="s">
        <v>128</v>
      </c>
      <c r="D328" s="122"/>
      <c r="E328" s="123" t="s">
        <v>183</v>
      </c>
      <c r="F328" s="123"/>
      <c r="G328" s="123"/>
      <c r="H328" s="123"/>
      <c r="I328" s="123"/>
      <c r="J328" s="123"/>
      <c r="K328" s="123"/>
      <c r="L328" s="123"/>
      <c r="M328" s="123"/>
      <c r="N328" s="123"/>
      <c r="O328" s="123"/>
      <c r="P328" s="123"/>
      <c r="Q328" s="123"/>
      <c r="R328" s="123"/>
      <c r="S328" s="123"/>
      <c r="T328" s="123"/>
      <c r="U328" s="123"/>
      <c r="V328" s="123"/>
      <c r="W328" s="123"/>
      <c r="X328" s="123"/>
      <c r="Y328" s="123"/>
      <c r="Z328" s="123"/>
      <c r="AA328" s="123"/>
      <c r="AB328" s="123"/>
      <c r="AC328" s="123"/>
      <c r="AD328" s="123"/>
      <c r="AE328" s="123"/>
      <c r="AF328" s="123"/>
    </row>
    <row r="329" spans="1:32" x14ac:dyDescent="0.25">
      <c r="A329" s="23"/>
      <c r="B329" s="23"/>
      <c r="C329" s="122" t="s">
        <v>130</v>
      </c>
      <c r="D329" s="122"/>
      <c r="E329" s="120" t="s">
        <v>359</v>
      </c>
      <c r="F329" s="120"/>
      <c r="G329" s="120"/>
      <c r="H329" s="120"/>
      <c r="I329" s="120"/>
      <c r="J329" s="120"/>
      <c r="K329" s="120"/>
      <c r="L329" s="120"/>
      <c r="M329" s="120"/>
      <c r="N329" s="120"/>
      <c r="O329" s="120"/>
      <c r="P329" s="120"/>
      <c r="Q329" s="120"/>
      <c r="R329" s="120"/>
      <c r="S329" s="120"/>
      <c r="T329" s="120"/>
      <c r="U329" s="120"/>
      <c r="V329" s="120"/>
      <c r="W329" s="120"/>
      <c r="X329" s="120"/>
      <c r="Y329" s="120"/>
      <c r="Z329" s="120"/>
      <c r="AA329" s="120"/>
      <c r="AB329" s="120"/>
      <c r="AC329" s="120"/>
      <c r="AD329" s="120"/>
      <c r="AE329" s="120"/>
      <c r="AF329" s="120"/>
    </row>
    <row r="330" spans="1:32" x14ac:dyDescent="0.25">
      <c r="A330" s="23"/>
      <c r="B330" s="23"/>
      <c r="C330" s="23"/>
      <c r="D330" s="23"/>
      <c r="E330" s="120"/>
      <c r="F330" s="120"/>
      <c r="G330" s="120"/>
      <c r="H330" s="120"/>
      <c r="I330" s="120"/>
      <c r="J330" s="120"/>
      <c r="K330" s="120"/>
      <c r="L330" s="120"/>
      <c r="M330" s="120"/>
      <c r="N330" s="120"/>
      <c r="O330" s="120"/>
      <c r="P330" s="120"/>
      <c r="Q330" s="120"/>
      <c r="R330" s="120"/>
      <c r="S330" s="120"/>
      <c r="T330" s="120"/>
      <c r="U330" s="120"/>
      <c r="V330" s="120"/>
      <c r="W330" s="120"/>
      <c r="X330" s="120"/>
      <c r="Y330" s="120"/>
      <c r="Z330" s="120"/>
      <c r="AA330" s="120"/>
      <c r="AB330" s="120"/>
      <c r="AC330" s="120"/>
      <c r="AD330" s="120"/>
      <c r="AE330" s="120"/>
      <c r="AF330" s="120"/>
    </row>
    <row r="331" spans="1:32" x14ac:dyDescent="0.25">
      <c r="A331" s="23"/>
      <c r="B331" s="23"/>
      <c r="C331" s="122" t="s">
        <v>132</v>
      </c>
      <c r="D331" s="122"/>
      <c r="E331" s="120" t="s">
        <v>360</v>
      </c>
      <c r="F331" s="120"/>
      <c r="G331" s="120"/>
      <c r="H331" s="120"/>
      <c r="I331" s="120"/>
      <c r="J331" s="120"/>
      <c r="K331" s="120"/>
      <c r="L331" s="120"/>
      <c r="M331" s="120"/>
      <c r="N331" s="120"/>
      <c r="O331" s="120"/>
      <c r="P331" s="120"/>
      <c r="Q331" s="120"/>
      <c r="R331" s="120"/>
      <c r="S331" s="120"/>
      <c r="T331" s="120"/>
      <c r="U331" s="120"/>
      <c r="V331" s="120"/>
      <c r="W331" s="120"/>
      <c r="X331" s="120"/>
      <c r="Y331" s="120"/>
      <c r="Z331" s="120"/>
      <c r="AA331" s="120"/>
      <c r="AB331" s="120"/>
      <c r="AC331" s="120"/>
      <c r="AD331" s="120"/>
      <c r="AE331" s="120"/>
      <c r="AF331" s="120"/>
    </row>
    <row r="332" spans="1:32" x14ac:dyDescent="0.25">
      <c r="A332" s="23"/>
      <c r="B332" s="23"/>
      <c r="C332" s="23"/>
      <c r="D332" s="23"/>
      <c r="E332" s="120"/>
      <c r="F332" s="120"/>
      <c r="G332" s="120"/>
      <c r="H332" s="120"/>
      <c r="I332" s="120"/>
      <c r="J332" s="120"/>
      <c r="K332" s="120"/>
      <c r="L332" s="120"/>
      <c r="M332" s="120"/>
      <c r="N332" s="120"/>
      <c r="O332" s="120"/>
      <c r="P332" s="120"/>
      <c r="Q332" s="120"/>
      <c r="R332" s="120"/>
      <c r="S332" s="120"/>
      <c r="T332" s="120"/>
      <c r="U332" s="120"/>
      <c r="V332" s="120"/>
      <c r="W332" s="120"/>
      <c r="X332" s="120"/>
      <c r="Y332" s="120"/>
      <c r="Z332" s="120"/>
      <c r="AA332" s="120"/>
      <c r="AB332" s="120"/>
      <c r="AC332" s="120"/>
      <c r="AD332" s="120"/>
      <c r="AE332" s="120"/>
      <c r="AF332" s="120"/>
    </row>
    <row r="333" spans="1:32" x14ac:dyDescent="0.25">
      <c r="A333" s="23"/>
      <c r="B333" s="23"/>
      <c r="C333" s="23"/>
      <c r="D333" s="23"/>
      <c r="E333" s="120"/>
      <c r="F333" s="120"/>
      <c r="G333" s="120"/>
      <c r="H333" s="120"/>
      <c r="I333" s="120"/>
      <c r="J333" s="120"/>
      <c r="K333" s="120"/>
      <c r="L333" s="120"/>
      <c r="M333" s="120"/>
      <c r="N333" s="120"/>
      <c r="O333" s="120"/>
      <c r="P333" s="120"/>
      <c r="Q333" s="120"/>
      <c r="R333" s="120"/>
      <c r="S333" s="120"/>
      <c r="T333" s="120"/>
      <c r="U333" s="120"/>
      <c r="V333" s="120"/>
      <c r="W333" s="120"/>
      <c r="X333" s="120"/>
      <c r="Y333" s="120"/>
      <c r="Z333" s="120"/>
      <c r="AA333" s="120"/>
      <c r="AB333" s="120"/>
      <c r="AC333" s="120"/>
      <c r="AD333" s="120"/>
      <c r="AE333" s="120"/>
      <c r="AF333" s="120"/>
    </row>
    <row r="334" spans="1:32" x14ac:dyDescent="0.25">
      <c r="A334" s="23"/>
      <c r="B334" s="23"/>
      <c r="C334" s="23"/>
      <c r="D334" s="23"/>
      <c r="E334" s="120"/>
      <c r="F334" s="120"/>
      <c r="G334" s="120"/>
      <c r="H334" s="120"/>
      <c r="I334" s="120"/>
      <c r="J334" s="120"/>
      <c r="K334" s="120"/>
      <c r="L334" s="120"/>
      <c r="M334" s="120"/>
      <c r="N334" s="120"/>
      <c r="O334" s="120"/>
      <c r="P334" s="120"/>
      <c r="Q334" s="120"/>
      <c r="R334" s="120"/>
      <c r="S334" s="120"/>
      <c r="T334" s="120"/>
      <c r="U334" s="120"/>
      <c r="V334" s="120"/>
      <c r="W334" s="120"/>
      <c r="X334" s="120"/>
      <c r="Y334" s="120"/>
      <c r="Z334" s="120"/>
      <c r="AA334" s="120"/>
      <c r="AB334" s="120"/>
      <c r="AC334" s="120"/>
      <c r="AD334" s="120"/>
      <c r="AE334" s="120"/>
      <c r="AF334" s="120"/>
    </row>
    <row r="335" spans="1:3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c r="AC335" s="23"/>
      <c r="AD335" s="23"/>
      <c r="AE335" s="23"/>
      <c r="AF335" s="23"/>
    </row>
    <row r="336" spans="1:3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c r="AC336" s="23"/>
      <c r="AD336" s="23"/>
      <c r="AE336" s="23"/>
      <c r="AF336" s="23"/>
    </row>
    <row r="337" spans="1:32" x14ac:dyDescent="0.25">
      <c r="A337" s="121">
        <v>12</v>
      </c>
      <c r="B337" s="121"/>
      <c r="C337" s="22" t="s">
        <v>184</v>
      </c>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c r="AC337" s="23"/>
      <c r="AD337" s="23"/>
      <c r="AE337" s="23"/>
      <c r="AF337" s="23"/>
    </row>
    <row r="338" spans="1:32" ht="7.5" customHeight="1"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c r="AC338" s="23"/>
      <c r="AD338" s="23"/>
      <c r="AE338" s="23"/>
      <c r="AF338" s="23"/>
    </row>
    <row r="339" spans="1:32" x14ac:dyDescent="0.25">
      <c r="A339" s="122">
        <v>12.1</v>
      </c>
      <c r="B339" s="122"/>
      <c r="C339" s="120" t="s">
        <v>285</v>
      </c>
      <c r="D339" s="120"/>
      <c r="E339" s="120"/>
      <c r="F339" s="120"/>
      <c r="G339" s="120"/>
      <c r="H339" s="120"/>
      <c r="I339" s="120"/>
      <c r="J339" s="120"/>
      <c r="K339" s="120"/>
      <c r="L339" s="120"/>
      <c r="M339" s="120"/>
      <c r="N339" s="120"/>
      <c r="O339" s="120"/>
      <c r="P339" s="120"/>
      <c r="Q339" s="120"/>
      <c r="R339" s="120"/>
      <c r="S339" s="120"/>
      <c r="T339" s="120"/>
      <c r="U339" s="120"/>
      <c r="V339" s="120"/>
      <c r="W339" s="120"/>
      <c r="X339" s="120"/>
      <c r="Y339" s="120"/>
      <c r="Z339" s="120"/>
      <c r="AA339" s="120"/>
      <c r="AB339" s="120"/>
      <c r="AC339" s="120"/>
      <c r="AD339" s="120"/>
      <c r="AE339" s="120"/>
      <c r="AF339" s="120"/>
    </row>
    <row r="340" spans="1:32" x14ac:dyDescent="0.25">
      <c r="A340" s="23"/>
      <c r="B340" s="23"/>
      <c r="C340" s="120"/>
      <c r="D340" s="120"/>
      <c r="E340" s="120"/>
      <c r="F340" s="120"/>
      <c r="G340" s="120"/>
      <c r="H340" s="120"/>
      <c r="I340" s="120"/>
      <c r="J340" s="120"/>
      <c r="K340" s="120"/>
      <c r="L340" s="120"/>
      <c r="M340" s="120"/>
      <c r="N340" s="120"/>
      <c r="O340" s="120"/>
      <c r="P340" s="120"/>
      <c r="Q340" s="120"/>
      <c r="R340" s="120"/>
      <c r="S340" s="120"/>
      <c r="T340" s="120"/>
      <c r="U340" s="120"/>
      <c r="V340" s="120"/>
      <c r="W340" s="120"/>
      <c r="X340" s="120"/>
      <c r="Y340" s="120"/>
      <c r="Z340" s="120"/>
      <c r="AA340" s="120"/>
      <c r="AB340" s="120"/>
      <c r="AC340" s="120"/>
      <c r="AD340" s="120"/>
      <c r="AE340" s="120"/>
      <c r="AF340" s="120"/>
    </row>
    <row r="341" spans="1:32" x14ac:dyDescent="0.25">
      <c r="A341" s="23"/>
      <c r="B341" s="23"/>
      <c r="C341" s="120"/>
      <c r="D341" s="120"/>
      <c r="E341" s="120"/>
      <c r="F341" s="120"/>
      <c r="G341" s="120"/>
      <c r="H341" s="120"/>
      <c r="I341" s="120"/>
      <c r="J341" s="120"/>
      <c r="K341" s="120"/>
      <c r="L341" s="120"/>
      <c r="M341" s="120"/>
      <c r="N341" s="120"/>
      <c r="O341" s="120"/>
      <c r="P341" s="120"/>
      <c r="Q341" s="120"/>
      <c r="R341" s="120"/>
      <c r="S341" s="120"/>
      <c r="T341" s="120"/>
      <c r="U341" s="120"/>
      <c r="V341" s="120"/>
      <c r="W341" s="120"/>
      <c r="X341" s="120"/>
      <c r="Y341" s="120"/>
      <c r="Z341" s="120"/>
      <c r="AA341" s="120"/>
      <c r="AB341" s="120"/>
      <c r="AC341" s="120"/>
      <c r="AD341" s="120"/>
      <c r="AE341" s="120"/>
      <c r="AF341" s="120"/>
    </row>
    <row r="342" spans="1:32" ht="7.5" customHeight="1"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c r="AC342" s="23"/>
      <c r="AD342" s="23"/>
      <c r="AE342" s="23"/>
      <c r="AF342" s="23"/>
    </row>
    <row r="343" spans="1:32" x14ac:dyDescent="0.25">
      <c r="A343" s="122">
        <v>12.2</v>
      </c>
      <c r="B343" s="122"/>
      <c r="C343" s="120" t="s">
        <v>361</v>
      </c>
      <c r="D343" s="120"/>
      <c r="E343" s="120"/>
      <c r="F343" s="120"/>
      <c r="G343" s="120"/>
      <c r="H343" s="120"/>
      <c r="I343" s="120"/>
      <c r="J343" s="120"/>
      <c r="K343" s="120"/>
      <c r="L343" s="120"/>
      <c r="M343" s="120"/>
      <c r="N343" s="120"/>
      <c r="O343" s="120"/>
      <c r="P343" s="120"/>
      <c r="Q343" s="120"/>
      <c r="R343" s="120"/>
      <c r="S343" s="120"/>
      <c r="T343" s="120"/>
      <c r="U343" s="120"/>
      <c r="V343" s="120"/>
      <c r="W343" s="120"/>
      <c r="X343" s="120"/>
      <c r="Y343" s="120"/>
      <c r="Z343" s="120"/>
      <c r="AA343" s="120"/>
      <c r="AB343" s="120"/>
      <c r="AC343" s="120"/>
      <c r="AD343" s="120"/>
      <c r="AE343" s="120"/>
      <c r="AF343" s="120"/>
    </row>
    <row r="344" spans="1:32" x14ac:dyDescent="0.25">
      <c r="A344" s="23"/>
      <c r="B344" s="23"/>
      <c r="C344" s="120"/>
      <c r="D344" s="120"/>
      <c r="E344" s="120"/>
      <c r="F344" s="120"/>
      <c r="G344" s="120"/>
      <c r="H344" s="120"/>
      <c r="I344" s="120"/>
      <c r="J344" s="120"/>
      <c r="K344" s="120"/>
      <c r="L344" s="120"/>
      <c r="M344" s="120"/>
      <c r="N344" s="120"/>
      <c r="O344" s="120"/>
      <c r="P344" s="120"/>
      <c r="Q344" s="120"/>
      <c r="R344" s="120"/>
      <c r="S344" s="120"/>
      <c r="T344" s="120"/>
      <c r="U344" s="120"/>
      <c r="V344" s="120"/>
      <c r="W344" s="120"/>
      <c r="X344" s="120"/>
      <c r="Y344" s="120"/>
      <c r="Z344" s="120"/>
      <c r="AA344" s="120"/>
      <c r="AB344" s="120"/>
      <c r="AC344" s="120"/>
      <c r="AD344" s="120"/>
      <c r="AE344" s="120"/>
      <c r="AF344" s="120"/>
    </row>
    <row r="345" spans="1:32" ht="7.5" customHeight="1"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c r="AC345" s="23"/>
      <c r="AD345" s="23"/>
      <c r="AE345" s="23"/>
      <c r="AF345" s="23"/>
    </row>
    <row r="346" spans="1:32" x14ac:dyDescent="0.25">
      <c r="A346" s="122">
        <v>12.3</v>
      </c>
      <c r="B346" s="122"/>
      <c r="C346" s="120" t="s">
        <v>362</v>
      </c>
      <c r="D346" s="120"/>
      <c r="E346" s="120"/>
      <c r="F346" s="120"/>
      <c r="G346" s="120"/>
      <c r="H346" s="120"/>
      <c r="I346" s="120"/>
      <c r="J346" s="120"/>
      <c r="K346" s="120"/>
      <c r="L346" s="120"/>
      <c r="M346" s="120"/>
      <c r="N346" s="120"/>
      <c r="O346" s="120"/>
      <c r="P346" s="120"/>
      <c r="Q346" s="120"/>
      <c r="R346" s="120"/>
      <c r="S346" s="120"/>
      <c r="T346" s="120"/>
      <c r="U346" s="120"/>
      <c r="V346" s="120"/>
      <c r="W346" s="120"/>
      <c r="X346" s="120"/>
      <c r="Y346" s="120"/>
      <c r="Z346" s="120"/>
      <c r="AA346" s="120"/>
      <c r="AB346" s="120"/>
      <c r="AC346" s="120"/>
      <c r="AD346" s="120"/>
      <c r="AE346" s="120"/>
      <c r="AF346" s="120"/>
    </row>
    <row r="347" spans="1:32" x14ac:dyDescent="0.25">
      <c r="A347" s="23"/>
      <c r="B347" s="23"/>
      <c r="C347" s="120"/>
      <c r="D347" s="120"/>
      <c r="E347" s="120"/>
      <c r="F347" s="120"/>
      <c r="G347" s="120"/>
      <c r="H347" s="120"/>
      <c r="I347" s="120"/>
      <c r="J347" s="120"/>
      <c r="K347" s="120"/>
      <c r="L347" s="120"/>
      <c r="M347" s="120"/>
      <c r="N347" s="120"/>
      <c r="O347" s="120"/>
      <c r="P347" s="120"/>
      <c r="Q347" s="120"/>
      <c r="R347" s="120"/>
      <c r="S347" s="120"/>
      <c r="T347" s="120"/>
      <c r="U347" s="120"/>
      <c r="V347" s="120"/>
      <c r="W347" s="120"/>
      <c r="X347" s="120"/>
      <c r="Y347" s="120"/>
      <c r="Z347" s="120"/>
      <c r="AA347" s="120"/>
      <c r="AB347" s="120"/>
      <c r="AC347" s="120"/>
      <c r="AD347" s="120"/>
      <c r="AE347" s="120"/>
      <c r="AF347" s="120"/>
    </row>
    <row r="348" spans="1:32" x14ac:dyDescent="0.25">
      <c r="A348" s="23"/>
      <c r="B348" s="23"/>
      <c r="C348" s="120"/>
      <c r="D348" s="120"/>
      <c r="E348" s="120"/>
      <c r="F348" s="120"/>
      <c r="G348" s="120"/>
      <c r="H348" s="120"/>
      <c r="I348" s="120"/>
      <c r="J348" s="120"/>
      <c r="K348" s="120"/>
      <c r="L348" s="120"/>
      <c r="M348" s="120"/>
      <c r="N348" s="120"/>
      <c r="O348" s="120"/>
      <c r="P348" s="120"/>
      <c r="Q348" s="120"/>
      <c r="R348" s="120"/>
      <c r="S348" s="120"/>
      <c r="T348" s="120"/>
      <c r="U348" s="120"/>
      <c r="V348" s="120"/>
      <c r="W348" s="120"/>
      <c r="X348" s="120"/>
      <c r="Y348" s="120"/>
      <c r="Z348" s="120"/>
      <c r="AA348" s="120"/>
      <c r="AB348" s="120"/>
      <c r="AC348" s="120"/>
      <c r="AD348" s="120"/>
      <c r="AE348" s="120"/>
      <c r="AF348" s="120"/>
    </row>
    <row r="349" spans="1:32" ht="7.5" customHeight="1"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c r="AC349" s="23"/>
      <c r="AD349" s="23"/>
      <c r="AE349" s="23"/>
      <c r="AF349" s="23"/>
    </row>
    <row r="350" spans="1:32" x14ac:dyDescent="0.25">
      <c r="A350" s="122">
        <v>12.4</v>
      </c>
      <c r="B350" s="122"/>
      <c r="C350" s="120" t="s">
        <v>288</v>
      </c>
      <c r="D350" s="120"/>
      <c r="E350" s="120"/>
      <c r="F350" s="120"/>
      <c r="G350" s="120"/>
      <c r="H350" s="120"/>
      <c r="I350" s="120"/>
      <c r="J350" s="120"/>
      <c r="K350" s="120"/>
      <c r="L350" s="120"/>
      <c r="M350" s="120"/>
      <c r="N350" s="120"/>
      <c r="O350" s="120"/>
      <c r="P350" s="120"/>
      <c r="Q350" s="120"/>
      <c r="R350" s="120"/>
      <c r="S350" s="120"/>
      <c r="T350" s="120"/>
      <c r="U350" s="120"/>
      <c r="V350" s="120"/>
      <c r="W350" s="120"/>
      <c r="X350" s="120"/>
      <c r="Y350" s="120"/>
      <c r="Z350" s="120"/>
      <c r="AA350" s="120"/>
      <c r="AB350" s="120"/>
      <c r="AC350" s="120"/>
      <c r="AD350" s="120"/>
      <c r="AE350" s="120"/>
      <c r="AF350" s="120"/>
    </row>
    <row r="351" spans="1:32" x14ac:dyDescent="0.25">
      <c r="A351" s="23"/>
      <c r="B351" s="23"/>
      <c r="C351" s="120"/>
      <c r="D351" s="120"/>
      <c r="E351" s="120"/>
      <c r="F351" s="120"/>
      <c r="G351" s="120"/>
      <c r="H351" s="120"/>
      <c r="I351" s="120"/>
      <c r="J351" s="120"/>
      <c r="K351" s="120"/>
      <c r="L351" s="120"/>
      <c r="M351" s="120"/>
      <c r="N351" s="120"/>
      <c r="O351" s="120"/>
      <c r="P351" s="120"/>
      <c r="Q351" s="120"/>
      <c r="R351" s="120"/>
      <c r="S351" s="120"/>
      <c r="T351" s="120"/>
      <c r="U351" s="120"/>
      <c r="V351" s="120"/>
      <c r="W351" s="120"/>
      <c r="X351" s="120"/>
      <c r="Y351" s="120"/>
      <c r="Z351" s="120"/>
      <c r="AA351" s="120"/>
      <c r="AB351" s="120"/>
      <c r="AC351" s="120"/>
      <c r="AD351" s="120"/>
      <c r="AE351" s="120"/>
      <c r="AF351" s="120"/>
    </row>
    <row r="352" spans="1:32" ht="7.5" customHeight="1"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c r="AC352" s="23"/>
      <c r="AD352" s="23"/>
      <c r="AE352" s="23"/>
      <c r="AF352" s="23"/>
    </row>
    <row r="353" spans="1:32" x14ac:dyDescent="0.25">
      <c r="A353" s="122">
        <v>12.5</v>
      </c>
      <c r="B353" s="122"/>
      <c r="C353" s="120" t="s">
        <v>289</v>
      </c>
      <c r="D353" s="120"/>
      <c r="E353" s="120"/>
      <c r="F353" s="120"/>
      <c r="G353" s="120"/>
      <c r="H353" s="120"/>
      <c r="I353" s="120"/>
      <c r="J353" s="120"/>
      <c r="K353" s="120"/>
      <c r="L353" s="120"/>
      <c r="M353" s="120"/>
      <c r="N353" s="120"/>
      <c r="O353" s="120"/>
      <c r="P353" s="120"/>
      <c r="Q353" s="120"/>
      <c r="R353" s="120"/>
      <c r="S353" s="120"/>
      <c r="T353" s="120"/>
      <c r="U353" s="120"/>
      <c r="V353" s="120"/>
      <c r="W353" s="120"/>
      <c r="X353" s="120"/>
      <c r="Y353" s="120"/>
      <c r="Z353" s="120"/>
      <c r="AA353" s="120"/>
      <c r="AB353" s="120"/>
      <c r="AC353" s="120"/>
      <c r="AD353" s="120"/>
      <c r="AE353" s="120"/>
      <c r="AF353" s="120"/>
    </row>
    <row r="354" spans="1:32" x14ac:dyDescent="0.25">
      <c r="A354" s="23"/>
      <c r="B354" s="23"/>
      <c r="C354" s="120"/>
      <c r="D354" s="120"/>
      <c r="E354" s="120"/>
      <c r="F354" s="120"/>
      <c r="G354" s="120"/>
      <c r="H354" s="120"/>
      <c r="I354" s="120"/>
      <c r="J354" s="120"/>
      <c r="K354" s="120"/>
      <c r="L354" s="120"/>
      <c r="M354" s="120"/>
      <c r="N354" s="120"/>
      <c r="O354" s="120"/>
      <c r="P354" s="120"/>
      <c r="Q354" s="120"/>
      <c r="R354" s="120"/>
      <c r="S354" s="120"/>
      <c r="T354" s="120"/>
      <c r="U354" s="120"/>
      <c r="V354" s="120"/>
      <c r="W354" s="120"/>
      <c r="X354" s="120"/>
      <c r="Y354" s="120"/>
      <c r="Z354" s="120"/>
      <c r="AA354" s="120"/>
      <c r="AB354" s="120"/>
      <c r="AC354" s="120"/>
      <c r="AD354" s="120"/>
      <c r="AE354" s="120"/>
      <c r="AF354" s="120"/>
    </row>
    <row r="355" spans="1:32" x14ac:dyDescent="0.25">
      <c r="A355" s="23"/>
      <c r="B355" s="23"/>
      <c r="C355" s="120"/>
      <c r="D355" s="120"/>
      <c r="E355" s="120"/>
      <c r="F355" s="120"/>
      <c r="G355" s="120"/>
      <c r="H355" s="120"/>
      <c r="I355" s="120"/>
      <c r="J355" s="120"/>
      <c r="K355" s="120"/>
      <c r="L355" s="120"/>
      <c r="M355" s="120"/>
      <c r="N355" s="120"/>
      <c r="O355" s="120"/>
      <c r="P355" s="120"/>
      <c r="Q355" s="120"/>
      <c r="R355" s="120"/>
      <c r="S355" s="120"/>
      <c r="T355" s="120"/>
      <c r="U355" s="120"/>
      <c r="V355" s="120"/>
      <c r="W355" s="120"/>
      <c r="X355" s="120"/>
      <c r="Y355" s="120"/>
      <c r="Z355" s="120"/>
      <c r="AA355" s="120"/>
      <c r="AB355" s="120"/>
      <c r="AC355" s="120"/>
      <c r="AD355" s="120"/>
      <c r="AE355" s="120"/>
      <c r="AF355" s="120"/>
    </row>
    <row r="356" spans="1:32"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c r="AC356" s="23"/>
      <c r="AD356" s="23"/>
      <c r="AE356" s="23"/>
      <c r="AF356" s="23"/>
    </row>
    <row r="357" spans="1:32"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c r="AC357" s="23"/>
      <c r="AD357" s="23"/>
      <c r="AE357" s="23"/>
      <c r="AF357" s="23"/>
    </row>
    <row r="358" spans="1:32" x14ac:dyDescent="0.25">
      <c r="A358" s="121">
        <v>13</v>
      </c>
      <c r="B358" s="121"/>
      <c r="C358" s="22" t="s">
        <v>185</v>
      </c>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c r="AC358" s="23"/>
      <c r="AD358" s="23"/>
      <c r="AE358" s="23"/>
      <c r="AF358" s="23"/>
    </row>
    <row r="359" spans="1:32" ht="7.5" customHeight="1"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c r="AC359" s="23"/>
      <c r="AD359" s="23"/>
      <c r="AE359" s="23"/>
      <c r="AF359" s="23"/>
    </row>
    <row r="360" spans="1:32" x14ac:dyDescent="0.25">
      <c r="A360" s="122">
        <v>13.1</v>
      </c>
      <c r="B360" s="122"/>
      <c r="C360" s="120" t="s">
        <v>290</v>
      </c>
      <c r="D360" s="120"/>
      <c r="E360" s="120"/>
      <c r="F360" s="120"/>
      <c r="G360" s="120"/>
      <c r="H360" s="120"/>
      <c r="I360" s="120"/>
      <c r="J360" s="120"/>
      <c r="K360" s="120"/>
      <c r="L360" s="120"/>
      <c r="M360" s="120"/>
      <c r="N360" s="120"/>
      <c r="O360" s="120"/>
      <c r="P360" s="120"/>
      <c r="Q360" s="120"/>
      <c r="R360" s="120"/>
      <c r="S360" s="120"/>
      <c r="T360" s="120"/>
      <c r="U360" s="120"/>
      <c r="V360" s="120"/>
      <c r="W360" s="120"/>
      <c r="X360" s="120"/>
      <c r="Y360" s="120"/>
      <c r="Z360" s="120"/>
      <c r="AA360" s="120"/>
      <c r="AB360" s="120"/>
      <c r="AC360" s="120"/>
      <c r="AD360" s="120"/>
      <c r="AE360" s="120"/>
      <c r="AF360" s="120"/>
    </row>
    <row r="361" spans="1:32" ht="7.5" customHeight="1"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c r="AC361" s="23"/>
      <c r="AD361" s="23"/>
      <c r="AE361" s="23"/>
      <c r="AF361" s="23"/>
    </row>
    <row r="362" spans="1:32" x14ac:dyDescent="0.25">
      <c r="A362" s="122">
        <v>13.2</v>
      </c>
      <c r="B362" s="122"/>
      <c r="C362" s="120" t="s">
        <v>291</v>
      </c>
      <c r="D362" s="120"/>
      <c r="E362" s="120"/>
      <c r="F362" s="120"/>
      <c r="G362" s="120"/>
      <c r="H362" s="120"/>
      <c r="I362" s="120"/>
      <c r="J362" s="120"/>
      <c r="K362" s="120"/>
      <c r="L362" s="120"/>
      <c r="M362" s="120"/>
      <c r="N362" s="120"/>
      <c r="O362" s="120"/>
      <c r="P362" s="120"/>
      <c r="Q362" s="120"/>
      <c r="R362" s="120"/>
      <c r="S362" s="120"/>
      <c r="T362" s="120"/>
      <c r="U362" s="120"/>
      <c r="V362" s="120"/>
      <c r="W362" s="120"/>
      <c r="X362" s="120"/>
      <c r="Y362" s="120"/>
      <c r="Z362" s="120"/>
      <c r="AA362" s="120"/>
      <c r="AB362" s="120"/>
      <c r="AC362" s="120"/>
      <c r="AD362" s="120"/>
      <c r="AE362" s="120"/>
      <c r="AF362" s="120"/>
    </row>
    <row r="363" spans="1:32" x14ac:dyDescent="0.25">
      <c r="A363" s="23"/>
      <c r="B363" s="23"/>
      <c r="C363" s="120"/>
      <c r="D363" s="120"/>
      <c r="E363" s="120"/>
      <c r="F363" s="120"/>
      <c r="G363" s="120"/>
      <c r="H363" s="120"/>
      <c r="I363" s="120"/>
      <c r="J363" s="120"/>
      <c r="K363" s="120"/>
      <c r="L363" s="120"/>
      <c r="M363" s="120"/>
      <c r="N363" s="120"/>
      <c r="O363" s="120"/>
      <c r="P363" s="120"/>
      <c r="Q363" s="120"/>
      <c r="R363" s="120"/>
      <c r="S363" s="120"/>
      <c r="T363" s="120"/>
      <c r="U363" s="120"/>
      <c r="V363" s="120"/>
      <c r="W363" s="120"/>
      <c r="X363" s="120"/>
      <c r="Y363" s="120"/>
      <c r="Z363" s="120"/>
      <c r="AA363" s="120"/>
      <c r="AB363" s="120"/>
      <c r="AC363" s="120"/>
      <c r="AD363" s="120"/>
      <c r="AE363" s="120"/>
      <c r="AF363" s="120"/>
    </row>
    <row r="364" spans="1:32" x14ac:dyDescent="0.25">
      <c r="A364" s="23"/>
      <c r="B364" s="23"/>
      <c r="C364" s="120"/>
      <c r="D364" s="120"/>
      <c r="E364" s="120"/>
      <c r="F364" s="120"/>
      <c r="G364" s="120"/>
      <c r="H364" s="120"/>
      <c r="I364" s="120"/>
      <c r="J364" s="120"/>
      <c r="K364" s="120"/>
      <c r="L364" s="120"/>
      <c r="M364" s="120"/>
      <c r="N364" s="120"/>
      <c r="O364" s="120"/>
      <c r="P364" s="120"/>
      <c r="Q364" s="120"/>
      <c r="R364" s="120"/>
      <c r="S364" s="120"/>
      <c r="T364" s="120"/>
      <c r="U364" s="120"/>
      <c r="V364" s="120"/>
      <c r="W364" s="120"/>
      <c r="X364" s="120"/>
      <c r="Y364" s="120"/>
      <c r="Z364" s="120"/>
      <c r="AA364" s="120"/>
      <c r="AB364" s="120"/>
      <c r="AC364" s="120"/>
      <c r="AD364" s="120"/>
      <c r="AE364" s="120"/>
      <c r="AF364" s="120"/>
    </row>
    <row r="365" spans="1:32" x14ac:dyDescent="0.25">
      <c r="A365" s="23"/>
      <c r="B365" s="23"/>
      <c r="C365" s="120"/>
      <c r="D365" s="120"/>
      <c r="E365" s="120"/>
      <c r="F365" s="120"/>
      <c r="G365" s="120"/>
      <c r="H365" s="120"/>
      <c r="I365" s="120"/>
      <c r="J365" s="120"/>
      <c r="K365" s="120"/>
      <c r="L365" s="120"/>
      <c r="M365" s="120"/>
      <c r="N365" s="120"/>
      <c r="O365" s="120"/>
      <c r="P365" s="120"/>
      <c r="Q365" s="120"/>
      <c r="R365" s="120"/>
      <c r="S365" s="120"/>
      <c r="T365" s="120"/>
      <c r="U365" s="120"/>
      <c r="V365" s="120"/>
      <c r="W365" s="120"/>
      <c r="X365" s="120"/>
      <c r="Y365" s="120"/>
      <c r="Z365" s="120"/>
      <c r="AA365" s="120"/>
      <c r="AB365" s="120"/>
      <c r="AC365" s="120"/>
      <c r="AD365" s="120"/>
      <c r="AE365" s="120"/>
      <c r="AF365" s="120"/>
    </row>
    <row r="366" spans="1:32" ht="7.5" customHeight="1"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c r="AC366" s="23"/>
      <c r="AD366" s="23"/>
      <c r="AE366" s="23"/>
      <c r="AF366" s="23"/>
    </row>
    <row r="367" spans="1:32" x14ac:dyDescent="0.25">
      <c r="A367" s="122">
        <v>13.3</v>
      </c>
      <c r="B367" s="122"/>
      <c r="C367" s="120" t="s">
        <v>292</v>
      </c>
      <c r="D367" s="120"/>
      <c r="E367" s="120"/>
      <c r="F367" s="120"/>
      <c r="G367" s="120"/>
      <c r="H367" s="120"/>
      <c r="I367" s="120"/>
      <c r="J367" s="120"/>
      <c r="K367" s="120"/>
      <c r="L367" s="120"/>
      <c r="M367" s="120"/>
      <c r="N367" s="120"/>
      <c r="O367" s="120"/>
      <c r="P367" s="120"/>
      <c r="Q367" s="120"/>
      <c r="R367" s="120"/>
      <c r="S367" s="120"/>
      <c r="T367" s="120"/>
      <c r="U367" s="120"/>
      <c r="V367" s="120"/>
      <c r="W367" s="120"/>
      <c r="X367" s="120"/>
      <c r="Y367" s="120"/>
      <c r="Z367" s="120"/>
      <c r="AA367" s="120"/>
      <c r="AB367" s="120"/>
      <c r="AC367" s="120"/>
      <c r="AD367" s="120"/>
      <c r="AE367" s="120"/>
      <c r="AF367" s="120"/>
    </row>
    <row r="368" spans="1:32" x14ac:dyDescent="0.25">
      <c r="A368" s="23"/>
      <c r="B368" s="23"/>
      <c r="C368" s="120"/>
      <c r="D368" s="120"/>
      <c r="E368" s="120"/>
      <c r="F368" s="120"/>
      <c r="G368" s="120"/>
      <c r="H368" s="120"/>
      <c r="I368" s="120"/>
      <c r="J368" s="120"/>
      <c r="K368" s="120"/>
      <c r="L368" s="120"/>
      <c r="M368" s="120"/>
      <c r="N368" s="120"/>
      <c r="O368" s="120"/>
      <c r="P368" s="120"/>
      <c r="Q368" s="120"/>
      <c r="R368" s="120"/>
      <c r="S368" s="120"/>
      <c r="T368" s="120"/>
      <c r="U368" s="120"/>
      <c r="V368" s="120"/>
      <c r="W368" s="120"/>
      <c r="X368" s="120"/>
      <c r="Y368" s="120"/>
      <c r="Z368" s="120"/>
      <c r="AA368" s="120"/>
      <c r="AB368" s="120"/>
      <c r="AC368" s="120"/>
      <c r="AD368" s="120"/>
      <c r="AE368" s="120"/>
      <c r="AF368" s="120"/>
    </row>
    <row r="369" spans="1:32" x14ac:dyDescent="0.25">
      <c r="A369" s="23"/>
      <c r="B369" s="23"/>
      <c r="C369" s="120"/>
      <c r="D369" s="120"/>
      <c r="E369" s="120"/>
      <c r="F369" s="120"/>
      <c r="G369" s="120"/>
      <c r="H369" s="120"/>
      <c r="I369" s="120"/>
      <c r="J369" s="120"/>
      <c r="K369" s="120"/>
      <c r="L369" s="120"/>
      <c r="M369" s="120"/>
      <c r="N369" s="120"/>
      <c r="O369" s="120"/>
      <c r="P369" s="120"/>
      <c r="Q369" s="120"/>
      <c r="R369" s="120"/>
      <c r="S369" s="120"/>
      <c r="T369" s="120"/>
      <c r="U369" s="120"/>
      <c r="V369" s="120"/>
      <c r="W369" s="120"/>
      <c r="X369" s="120"/>
      <c r="Y369" s="120"/>
      <c r="Z369" s="120"/>
      <c r="AA369" s="120"/>
      <c r="AB369" s="120"/>
      <c r="AC369" s="120"/>
      <c r="AD369" s="120"/>
      <c r="AE369" s="120"/>
      <c r="AF369" s="120"/>
    </row>
    <row r="370" spans="1:32" x14ac:dyDescent="0.25">
      <c r="A370" s="23"/>
      <c r="B370" s="23"/>
      <c r="C370" s="120"/>
      <c r="D370" s="120"/>
      <c r="E370" s="120"/>
      <c r="F370" s="120"/>
      <c r="G370" s="120"/>
      <c r="H370" s="120"/>
      <c r="I370" s="120"/>
      <c r="J370" s="120"/>
      <c r="K370" s="120"/>
      <c r="L370" s="120"/>
      <c r="M370" s="120"/>
      <c r="N370" s="120"/>
      <c r="O370" s="120"/>
      <c r="P370" s="120"/>
      <c r="Q370" s="120"/>
      <c r="R370" s="120"/>
      <c r="S370" s="120"/>
      <c r="T370" s="120"/>
      <c r="U370" s="120"/>
      <c r="V370" s="120"/>
      <c r="W370" s="120"/>
      <c r="X370" s="120"/>
      <c r="Y370" s="120"/>
      <c r="Z370" s="120"/>
      <c r="AA370" s="120"/>
      <c r="AB370" s="120"/>
      <c r="AC370" s="120"/>
      <c r="AD370" s="120"/>
      <c r="AE370" s="120"/>
      <c r="AF370" s="120"/>
    </row>
    <row r="371" spans="1:32" x14ac:dyDescent="0.25">
      <c r="A371" s="23"/>
      <c r="B371" s="23"/>
      <c r="C371" s="23"/>
      <c r="D371" s="23"/>
      <c r="E371" s="23"/>
      <c r="F371" s="23"/>
      <c r="G371" s="23"/>
      <c r="H371" s="23"/>
      <c r="I371" s="23"/>
      <c r="J371" s="23"/>
      <c r="K371" s="23"/>
      <c r="L371" s="23"/>
      <c r="M371" s="23"/>
      <c r="N371" s="23"/>
      <c r="O371" s="23"/>
      <c r="P371" s="23"/>
      <c r="Q371" s="23"/>
      <c r="R371" s="23"/>
      <c r="S371" s="23"/>
      <c r="T371" s="23"/>
      <c r="U371" s="23"/>
      <c r="V371" s="23"/>
      <c r="W371" s="23"/>
      <c r="X371" s="23"/>
      <c r="Y371" s="23"/>
      <c r="Z371" s="23"/>
      <c r="AA371" s="23"/>
      <c r="AB371" s="23"/>
      <c r="AC371" s="23"/>
      <c r="AD371" s="23"/>
      <c r="AE371" s="23"/>
      <c r="AF371" s="23"/>
    </row>
    <row r="372" spans="1:32" x14ac:dyDescent="0.25">
      <c r="A372" s="23"/>
      <c r="B372" s="23"/>
      <c r="C372" s="23"/>
      <c r="D372" s="23"/>
      <c r="E372" s="23"/>
      <c r="F372" s="23"/>
      <c r="G372" s="23"/>
      <c r="H372" s="23"/>
      <c r="I372" s="23"/>
      <c r="J372" s="23"/>
      <c r="K372" s="23"/>
      <c r="L372" s="23"/>
      <c r="M372" s="23"/>
      <c r="N372" s="23"/>
      <c r="O372" s="23"/>
      <c r="P372" s="23"/>
      <c r="Q372" s="23"/>
      <c r="R372" s="23"/>
      <c r="S372" s="23"/>
      <c r="T372" s="23"/>
      <c r="U372" s="23"/>
      <c r="V372" s="23"/>
      <c r="W372" s="23"/>
      <c r="X372" s="23"/>
      <c r="Y372" s="23"/>
      <c r="Z372" s="23"/>
      <c r="AA372" s="23"/>
      <c r="AB372" s="23"/>
      <c r="AC372" s="23"/>
      <c r="AD372" s="23"/>
      <c r="AE372" s="23"/>
      <c r="AF372" s="23"/>
    </row>
    <row r="373" spans="1:32" x14ac:dyDescent="0.25">
      <c r="A373" s="121">
        <v>14</v>
      </c>
      <c r="B373" s="121"/>
      <c r="C373" s="22" t="s">
        <v>186</v>
      </c>
      <c r="D373" s="23"/>
      <c r="E373" s="23"/>
      <c r="F373" s="23"/>
      <c r="G373" s="23"/>
      <c r="H373" s="23"/>
      <c r="I373" s="23"/>
      <c r="J373" s="23"/>
      <c r="K373" s="23"/>
      <c r="L373" s="23"/>
      <c r="M373" s="23"/>
      <c r="N373" s="23"/>
      <c r="O373" s="23"/>
      <c r="P373" s="23"/>
      <c r="Q373" s="23"/>
      <c r="R373" s="23"/>
      <c r="S373" s="23"/>
      <c r="T373" s="23"/>
      <c r="U373" s="23"/>
      <c r="V373" s="23"/>
      <c r="W373" s="23"/>
      <c r="X373" s="23"/>
      <c r="Y373" s="23"/>
      <c r="Z373" s="23"/>
      <c r="AA373" s="23"/>
      <c r="AB373" s="23"/>
      <c r="AC373" s="23"/>
      <c r="AD373" s="23"/>
      <c r="AE373" s="23"/>
      <c r="AF373" s="23"/>
    </row>
    <row r="374" spans="1:32" ht="7.5" customHeight="1" x14ac:dyDescent="0.25">
      <c r="A374" s="23"/>
      <c r="B374" s="23"/>
      <c r="C374" s="23"/>
      <c r="D374" s="23"/>
      <c r="E374" s="23"/>
      <c r="F374" s="23"/>
      <c r="G374" s="23"/>
      <c r="H374" s="23"/>
      <c r="I374" s="23"/>
      <c r="J374" s="23"/>
      <c r="K374" s="23"/>
      <c r="L374" s="23"/>
      <c r="M374" s="23"/>
      <c r="N374" s="23"/>
      <c r="O374" s="23"/>
      <c r="P374" s="23"/>
      <c r="Q374" s="23"/>
      <c r="R374" s="23"/>
      <c r="S374" s="23"/>
      <c r="T374" s="23"/>
      <c r="U374" s="23"/>
      <c r="V374" s="23"/>
      <c r="W374" s="23"/>
      <c r="X374" s="23"/>
      <c r="Y374" s="23"/>
      <c r="Z374" s="23"/>
      <c r="AA374" s="23"/>
      <c r="AB374" s="23"/>
      <c r="AC374" s="23"/>
      <c r="AD374" s="23"/>
      <c r="AE374" s="23"/>
      <c r="AF374" s="23"/>
    </row>
    <row r="375" spans="1:32" x14ac:dyDescent="0.25">
      <c r="A375" s="122">
        <v>14.1</v>
      </c>
      <c r="B375" s="122"/>
      <c r="C375" s="120" t="s">
        <v>293</v>
      </c>
      <c r="D375" s="120"/>
      <c r="E375" s="120"/>
      <c r="F375" s="120"/>
      <c r="G375" s="120"/>
      <c r="H375" s="120"/>
      <c r="I375" s="120"/>
      <c r="J375" s="120"/>
      <c r="K375" s="120"/>
      <c r="L375" s="120"/>
      <c r="M375" s="120"/>
      <c r="N375" s="120"/>
      <c r="O375" s="120"/>
      <c r="P375" s="120"/>
      <c r="Q375" s="120"/>
      <c r="R375" s="120"/>
      <c r="S375" s="120"/>
      <c r="T375" s="120"/>
      <c r="U375" s="120"/>
      <c r="V375" s="120"/>
      <c r="W375" s="120"/>
      <c r="X375" s="120"/>
      <c r="Y375" s="120"/>
      <c r="Z375" s="120"/>
      <c r="AA375" s="120"/>
      <c r="AB375" s="120"/>
      <c r="AC375" s="120"/>
      <c r="AD375" s="120"/>
      <c r="AE375" s="120"/>
      <c r="AF375" s="120"/>
    </row>
    <row r="376" spans="1:32" x14ac:dyDescent="0.25">
      <c r="A376" s="23"/>
      <c r="B376" s="23"/>
      <c r="C376" s="120"/>
      <c r="D376" s="120"/>
      <c r="E376" s="120"/>
      <c r="F376" s="120"/>
      <c r="G376" s="120"/>
      <c r="H376" s="120"/>
      <c r="I376" s="120"/>
      <c r="J376" s="120"/>
      <c r="K376" s="120"/>
      <c r="L376" s="120"/>
      <c r="M376" s="120"/>
      <c r="N376" s="120"/>
      <c r="O376" s="120"/>
      <c r="P376" s="120"/>
      <c r="Q376" s="120"/>
      <c r="R376" s="120"/>
      <c r="S376" s="120"/>
      <c r="T376" s="120"/>
      <c r="U376" s="120"/>
      <c r="V376" s="120"/>
      <c r="W376" s="120"/>
      <c r="X376" s="120"/>
      <c r="Y376" s="120"/>
      <c r="Z376" s="120"/>
      <c r="AA376" s="120"/>
      <c r="AB376" s="120"/>
      <c r="AC376" s="120"/>
      <c r="AD376" s="120"/>
      <c r="AE376" s="120"/>
      <c r="AF376" s="120"/>
    </row>
    <row r="377" spans="1:32" x14ac:dyDescent="0.25">
      <c r="A377" s="23"/>
      <c r="B377" s="23"/>
      <c r="C377" s="120"/>
      <c r="D377" s="120"/>
      <c r="E377" s="120"/>
      <c r="F377" s="120"/>
      <c r="G377" s="120"/>
      <c r="H377" s="120"/>
      <c r="I377" s="120"/>
      <c r="J377" s="120"/>
      <c r="K377" s="120"/>
      <c r="L377" s="120"/>
      <c r="M377" s="120"/>
      <c r="N377" s="120"/>
      <c r="O377" s="120"/>
      <c r="P377" s="120"/>
      <c r="Q377" s="120"/>
      <c r="R377" s="120"/>
      <c r="S377" s="120"/>
      <c r="T377" s="120"/>
      <c r="U377" s="120"/>
      <c r="V377" s="120"/>
      <c r="W377" s="120"/>
      <c r="X377" s="120"/>
      <c r="Y377" s="120"/>
      <c r="Z377" s="120"/>
      <c r="AA377" s="120"/>
      <c r="AB377" s="120"/>
      <c r="AC377" s="120"/>
      <c r="AD377" s="120"/>
      <c r="AE377" s="120"/>
      <c r="AF377" s="120"/>
    </row>
    <row r="378" spans="1:32" x14ac:dyDescent="0.25">
      <c r="A378" s="23"/>
      <c r="B378" s="23"/>
      <c r="C378" s="120"/>
      <c r="D378" s="120"/>
      <c r="E378" s="120"/>
      <c r="F378" s="120"/>
      <c r="G378" s="120"/>
      <c r="H378" s="120"/>
      <c r="I378" s="120"/>
      <c r="J378" s="120"/>
      <c r="K378" s="120"/>
      <c r="L378" s="120"/>
      <c r="M378" s="120"/>
      <c r="N378" s="120"/>
      <c r="O378" s="120"/>
      <c r="P378" s="120"/>
      <c r="Q378" s="120"/>
      <c r="R378" s="120"/>
      <c r="S378" s="120"/>
      <c r="T378" s="120"/>
      <c r="U378" s="120"/>
      <c r="V378" s="120"/>
      <c r="W378" s="120"/>
      <c r="X378" s="120"/>
      <c r="Y378" s="120"/>
      <c r="Z378" s="120"/>
      <c r="AA378" s="120"/>
      <c r="AB378" s="120"/>
      <c r="AC378" s="120"/>
      <c r="AD378" s="120"/>
      <c r="AE378" s="120"/>
      <c r="AF378" s="120"/>
    </row>
    <row r="379" spans="1:32" x14ac:dyDescent="0.25">
      <c r="A379" s="23"/>
      <c r="B379" s="23"/>
      <c r="C379" s="23"/>
      <c r="D379" s="23"/>
      <c r="E379" s="23"/>
      <c r="F379" s="23"/>
      <c r="G379" s="23"/>
      <c r="H379" s="23"/>
      <c r="I379" s="23"/>
      <c r="J379" s="23"/>
      <c r="K379" s="23"/>
      <c r="L379" s="23"/>
      <c r="M379" s="23"/>
      <c r="N379" s="23"/>
      <c r="O379" s="23"/>
      <c r="P379" s="23"/>
      <c r="Q379" s="23"/>
      <c r="R379" s="23"/>
      <c r="S379" s="23"/>
      <c r="T379" s="23"/>
      <c r="U379" s="23"/>
      <c r="V379" s="23"/>
      <c r="W379" s="23"/>
      <c r="X379" s="23"/>
      <c r="Y379" s="23"/>
      <c r="Z379" s="23"/>
      <c r="AA379" s="23"/>
      <c r="AB379" s="23"/>
      <c r="AC379" s="23"/>
      <c r="AD379" s="23"/>
      <c r="AE379" s="23"/>
      <c r="AF379" s="23"/>
    </row>
    <row r="380" spans="1:32" x14ac:dyDescent="0.25">
      <c r="A380" s="23"/>
      <c r="B380" s="23"/>
      <c r="C380" s="23"/>
      <c r="D380" s="23"/>
      <c r="E380" s="23"/>
      <c r="F380" s="23"/>
      <c r="G380" s="23"/>
      <c r="H380" s="23"/>
      <c r="I380" s="23"/>
      <c r="J380" s="23"/>
      <c r="K380" s="23"/>
      <c r="L380" s="23"/>
      <c r="M380" s="23"/>
      <c r="N380" s="23"/>
      <c r="O380" s="23"/>
      <c r="P380" s="23"/>
      <c r="Q380" s="23"/>
      <c r="R380" s="23"/>
      <c r="S380" s="23"/>
      <c r="T380" s="23"/>
      <c r="U380" s="23"/>
      <c r="V380" s="23"/>
      <c r="W380" s="23"/>
      <c r="X380" s="23"/>
      <c r="Y380" s="23"/>
      <c r="Z380" s="23"/>
      <c r="AA380" s="23"/>
      <c r="AB380" s="23"/>
      <c r="AC380" s="23"/>
      <c r="AD380" s="23"/>
      <c r="AE380" s="23"/>
      <c r="AF380" s="23"/>
    </row>
    <row r="381" spans="1:32" x14ac:dyDescent="0.25">
      <c r="A381" s="121">
        <v>15</v>
      </c>
      <c r="B381" s="121"/>
      <c r="C381" s="22" t="s">
        <v>187</v>
      </c>
      <c r="D381" s="23"/>
      <c r="E381" s="23"/>
      <c r="F381" s="23"/>
      <c r="G381" s="23"/>
      <c r="H381" s="23"/>
      <c r="I381" s="23"/>
      <c r="J381" s="23"/>
      <c r="K381" s="23"/>
      <c r="L381" s="23"/>
      <c r="M381" s="23"/>
      <c r="N381" s="23"/>
      <c r="O381" s="23"/>
      <c r="P381" s="23"/>
      <c r="Q381" s="23"/>
      <c r="R381" s="23"/>
      <c r="S381" s="23"/>
      <c r="T381" s="23"/>
      <c r="U381" s="23"/>
      <c r="V381" s="23"/>
      <c r="W381" s="23"/>
      <c r="X381" s="23"/>
      <c r="Y381" s="23"/>
      <c r="Z381" s="23"/>
      <c r="AA381" s="23"/>
      <c r="AB381" s="23"/>
      <c r="AC381" s="23"/>
      <c r="AD381" s="23"/>
      <c r="AE381" s="23"/>
      <c r="AF381" s="23"/>
    </row>
    <row r="382" spans="1:32" ht="7.5" customHeight="1" x14ac:dyDescent="0.25">
      <c r="A382" s="23"/>
      <c r="B382" s="23"/>
      <c r="C382" s="23"/>
      <c r="D382" s="23"/>
      <c r="E382" s="23"/>
      <c r="F382" s="23"/>
      <c r="G382" s="23"/>
      <c r="H382" s="23"/>
      <c r="I382" s="23"/>
      <c r="J382" s="23"/>
      <c r="K382" s="23"/>
      <c r="L382" s="23"/>
      <c r="M382" s="23"/>
      <c r="N382" s="23"/>
      <c r="O382" s="23"/>
      <c r="P382" s="23"/>
      <c r="Q382" s="23"/>
      <c r="R382" s="23"/>
      <c r="S382" s="23"/>
      <c r="T382" s="23"/>
      <c r="U382" s="23"/>
      <c r="V382" s="23"/>
      <c r="W382" s="23"/>
      <c r="X382" s="23"/>
      <c r="Y382" s="23"/>
      <c r="Z382" s="23"/>
      <c r="AA382" s="23"/>
      <c r="AB382" s="23"/>
      <c r="AC382" s="23"/>
      <c r="AD382" s="23"/>
      <c r="AE382" s="23"/>
      <c r="AF382" s="23"/>
    </row>
    <row r="383" spans="1:32" x14ac:dyDescent="0.25">
      <c r="A383" s="122">
        <v>15.1</v>
      </c>
      <c r="B383" s="122"/>
      <c r="C383" s="120" t="s">
        <v>294</v>
      </c>
      <c r="D383" s="120"/>
      <c r="E383" s="120"/>
      <c r="F383" s="120"/>
      <c r="G383" s="120"/>
      <c r="H383" s="120"/>
      <c r="I383" s="120"/>
      <c r="J383" s="120"/>
      <c r="K383" s="120"/>
      <c r="L383" s="120"/>
      <c r="M383" s="120"/>
      <c r="N383" s="120"/>
      <c r="O383" s="120"/>
      <c r="P383" s="120"/>
      <c r="Q383" s="120"/>
      <c r="R383" s="120"/>
      <c r="S383" s="120"/>
      <c r="T383" s="120"/>
      <c r="U383" s="120"/>
      <c r="V383" s="120"/>
      <c r="W383" s="120"/>
      <c r="X383" s="120"/>
      <c r="Y383" s="120"/>
      <c r="Z383" s="120"/>
      <c r="AA383" s="120"/>
      <c r="AB383" s="120"/>
      <c r="AC383" s="120"/>
      <c r="AD383" s="120"/>
      <c r="AE383" s="120"/>
      <c r="AF383" s="120"/>
    </row>
    <row r="384" spans="1:32" x14ac:dyDescent="0.25">
      <c r="A384" s="23"/>
      <c r="B384" s="23"/>
      <c r="C384" s="120"/>
      <c r="D384" s="120"/>
      <c r="E384" s="120"/>
      <c r="F384" s="120"/>
      <c r="G384" s="120"/>
      <c r="H384" s="120"/>
      <c r="I384" s="120"/>
      <c r="J384" s="120"/>
      <c r="K384" s="120"/>
      <c r="L384" s="120"/>
      <c r="M384" s="120"/>
      <c r="N384" s="120"/>
      <c r="O384" s="120"/>
      <c r="P384" s="120"/>
      <c r="Q384" s="120"/>
      <c r="R384" s="120"/>
      <c r="S384" s="120"/>
      <c r="T384" s="120"/>
      <c r="U384" s="120"/>
      <c r="V384" s="120"/>
      <c r="W384" s="120"/>
      <c r="X384" s="120"/>
      <c r="Y384" s="120"/>
      <c r="Z384" s="120"/>
      <c r="AA384" s="120"/>
      <c r="AB384" s="120"/>
      <c r="AC384" s="120"/>
      <c r="AD384" s="120"/>
      <c r="AE384" s="120"/>
      <c r="AF384" s="120"/>
    </row>
    <row r="385" spans="1:32" x14ac:dyDescent="0.25">
      <c r="A385" s="23"/>
      <c r="B385" s="23"/>
      <c r="C385" s="120"/>
      <c r="D385" s="120"/>
      <c r="E385" s="120"/>
      <c r="F385" s="120"/>
      <c r="G385" s="120"/>
      <c r="H385" s="120"/>
      <c r="I385" s="120"/>
      <c r="J385" s="120"/>
      <c r="K385" s="120"/>
      <c r="L385" s="120"/>
      <c r="M385" s="120"/>
      <c r="N385" s="120"/>
      <c r="O385" s="120"/>
      <c r="P385" s="120"/>
      <c r="Q385" s="120"/>
      <c r="R385" s="120"/>
      <c r="S385" s="120"/>
      <c r="T385" s="120"/>
      <c r="U385" s="120"/>
      <c r="V385" s="120"/>
      <c r="W385" s="120"/>
      <c r="X385" s="120"/>
      <c r="Y385" s="120"/>
      <c r="Z385" s="120"/>
      <c r="AA385" s="120"/>
      <c r="AB385" s="120"/>
      <c r="AC385" s="120"/>
      <c r="AD385" s="120"/>
      <c r="AE385" s="120"/>
      <c r="AF385" s="120"/>
    </row>
    <row r="386" spans="1:32" x14ac:dyDescent="0.25">
      <c r="A386" s="23"/>
      <c r="B386" s="23"/>
      <c r="C386" s="120"/>
      <c r="D386" s="120"/>
      <c r="E386" s="120"/>
      <c r="F386" s="120"/>
      <c r="G386" s="120"/>
      <c r="H386" s="120"/>
      <c r="I386" s="120"/>
      <c r="J386" s="120"/>
      <c r="K386" s="120"/>
      <c r="L386" s="120"/>
      <c r="M386" s="120"/>
      <c r="N386" s="120"/>
      <c r="O386" s="120"/>
      <c r="P386" s="120"/>
      <c r="Q386" s="120"/>
      <c r="R386" s="120"/>
      <c r="S386" s="120"/>
      <c r="T386" s="120"/>
      <c r="U386" s="120"/>
      <c r="V386" s="120"/>
      <c r="W386" s="120"/>
      <c r="X386" s="120"/>
      <c r="Y386" s="120"/>
      <c r="Z386" s="120"/>
      <c r="AA386" s="120"/>
      <c r="AB386" s="120"/>
      <c r="AC386" s="120"/>
      <c r="AD386" s="120"/>
      <c r="AE386" s="120"/>
      <c r="AF386" s="120"/>
    </row>
    <row r="387" spans="1:32" ht="7.5" customHeight="1" x14ac:dyDescent="0.25">
      <c r="A387" s="23"/>
      <c r="B387" s="23"/>
      <c r="C387" s="23"/>
      <c r="D387" s="23"/>
      <c r="E387" s="23"/>
      <c r="F387" s="23"/>
      <c r="G387" s="23"/>
      <c r="H387" s="23"/>
      <c r="I387" s="23"/>
      <c r="J387" s="23"/>
      <c r="K387" s="23"/>
      <c r="L387" s="23"/>
      <c r="M387" s="23"/>
      <c r="N387" s="23"/>
      <c r="O387" s="23"/>
      <c r="P387" s="23"/>
      <c r="Q387" s="23"/>
      <c r="R387" s="23"/>
      <c r="S387" s="23"/>
      <c r="T387" s="23"/>
      <c r="U387" s="23"/>
      <c r="V387" s="23"/>
      <c r="W387" s="23"/>
      <c r="X387" s="23"/>
      <c r="Y387" s="23"/>
      <c r="Z387" s="23"/>
      <c r="AA387" s="23"/>
      <c r="AB387" s="23"/>
      <c r="AC387" s="23"/>
      <c r="AD387" s="23"/>
      <c r="AE387" s="23"/>
      <c r="AF387" s="23"/>
    </row>
    <row r="388" spans="1:32" x14ac:dyDescent="0.25">
      <c r="A388" s="122">
        <v>15.2</v>
      </c>
      <c r="B388" s="122"/>
      <c r="C388" s="120" t="s">
        <v>295</v>
      </c>
      <c r="D388" s="120"/>
      <c r="E388" s="120"/>
      <c r="F388" s="120"/>
      <c r="G388" s="120"/>
      <c r="H388" s="120"/>
      <c r="I388" s="120"/>
      <c r="J388" s="120"/>
      <c r="K388" s="120"/>
      <c r="L388" s="120"/>
      <c r="M388" s="120"/>
      <c r="N388" s="120"/>
      <c r="O388" s="120"/>
      <c r="P388" s="120"/>
      <c r="Q388" s="120"/>
      <c r="R388" s="120"/>
      <c r="S388" s="120"/>
      <c r="T388" s="120"/>
      <c r="U388" s="120"/>
      <c r="V388" s="120"/>
      <c r="W388" s="120"/>
      <c r="X388" s="120"/>
      <c r="Y388" s="120"/>
      <c r="Z388" s="120"/>
      <c r="AA388" s="120"/>
      <c r="AB388" s="120"/>
      <c r="AC388" s="120"/>
      <c r="AD388" s="120"/>
      <c r="AE388" s="120"/>
      <c r="AF388" s="120"/>
    </row>
    <row r="389" spans="1:32" x14ac:dyDescent="0.25">
      <c r="A389" s="23"/>
      <c r="B389" s="23"/>
      <c r="C389" s="120"/>
      <c r="D389" s="120"/>
      <c r="E389" s="120"/>
      <c r="F389" s="120"/>
      <c r="G389" s="120"/>
      <c r="H389" s="120"/>
      <c r="I389" s="120"/>
      <c r="J389" s="120"/>
      <c r="K389" s="120"/>
      <c r="L389" s="120"/>
      <c r="M389" s="120"/>
      <c r="N389" s="120"/>
      <c r="O389" s="120"/>
      <c r="P389" s="120"/>
      <c r="Q389" s="120"/>
      <c r="R389" s="120"/>
      <c r="S389" s="120"/>
      <c r="T389" s="120"/>
      <c r="U389" s="120"/>
      <c r="V389" s="120"/>
      <c r="W389" s="120"/>
      <c r="X389" s="120"/>
      <c r="Y389" s="120"/>
      <c r="Z389" s="120"/>
      <c r="AA389" s="120"/>
      <c r="AB389" s="120"/>
      <c r="AC389" s="120"/>
      <c r="AD389" s="120"/>
      <c r="AE389" s="120"/>
      <c r="AF389" s="120"/>
    </row>
    <row r="390" spans="1:32" x14ac:dyDescent="0.25">
      <c r="A390" s="23"/>
      <c r="B390" s="23"/>
      <c r="C390" s="120"/>
      <c r="D390" s="120"/>
      <c r="E390" s="120"/>
      <c r="F390" s="120"/>
      <c r="G390" s="120"/>
      <c r="H390" s="120"/>
      <c r="I390" s="120"/>
      <c r="J390" s="120"/>
      <c r="K390" s="120"/>
      <c r="L390" s="120"/>
      <c r="M390" s="120"/>
      <c r="N390" s="120"/>
      <c r="O390" s="120"/>
      <c r="P390" s="120"/>
      <c r="Q390" s="120"/>
      <c r="R390" s="120"/>
      <c r="S390" s="120"/>
      <c r="T390" s="120"/>
      <c r="U390" s="120"/>
      <c r="V390" s="120"/>
      <c r="W390" s="120"/>
      <c r="X390" s="120"/>
      <c r="Y390" s="120"/>
      <c r="Z390" s="120"/>
      <c r="AA390" s="120"/>
      <c r="AB390" s="120"/>
      <c r="AC390" s="120"/>
      <c r="AD390" s="120"/>
      <c r="AE390" s="120"/>
      <c r="AF390" s="120"/>
    </row>
    <row r="391" spans="1:32" x14ac:dyDescent="0.25">
      <c r="A391" s="23"/>
      <c r="B391" s="23"/>
      <c r="C391" s="120"/>
      <c r="D391" s="120"/>
      <c r="E391" s="120"/>
      <c r="F391" s="120"/>
      <c r="G391" s="120"/>
      <c r="H391" s="120"/>
      <c r="I391" s="120"/>
      <c r="J391" s="120"/>
      <c r="K391" s="120"/>
      <c r="L391" s="120"/>
      <c r="M391" s="120"/>
      <c r="N391" s="120"/>
      <c r="O391" s="120"/>
      <c r="P391" s="120"/>
      <c r="Q391" s="120"/>
      <c r="R391" s="120"/>
      <c r="S391" s="120"/>
      <c r="T391" s="120"/>
      <c r="U391" s="120"/>
      <c r="V391" s="120"/>
      <c r="W391" s="120"/>
      <c r="X391" s="120"/>
      <c r="Y391" s="120"/>
      <c r="Z391" s="120"/>
      <c r="AA391" s="120"/>
      <c r="AB391" s="120"/>
      <c r="AC391" s="120"/>
      <c r="AD391" s="120"/>
      <c r="AE391" s="120"/>
      <c r="AF391" s="120"/>
    </row>
    <row r="392" spans="1:32" x14ac:dyDescent="0.25">
      <c r="A392" s="23"/>
      <c r="B392" s="23"/>
      <c r="C392" s="23"/>
      <c r="D392" s="23"/>
      <c r="E392" s="23"/>
      <c r="F392" s="23"/>
      <c r="G392" s="23"/>
      <c r="H392" s="23"/>
      <c r="I392" s="23"/>
      <c r="J392" s="23"/>
      <c r="K392" s="23"/>
      <c r="L392" s="23"/>
      <c r="M392" s="23"/>
      <c r="N392" s="23"/>
      <c r="O392" s="23"/>
      <c r="P392" s="23"/>
      <c r="Q392" s="23"/>
      <c r="R392" s="23"/>
      <c r="S392" s="23"/>
      <c r="T392" s="23"/>
      <c r="U392" s="23"/>
      <c r="V392" s="23"/>
      <c r="W392" s="23"/>
      <c r="X392" s="23"/>
      <c r="Y392" s="23"/>
      <c r="Z392" s="23"/>
      <c r="AA392" s="23"/>
      <c r="AB392" s="23"/>
      <c r="AC392" s="23"/>
      <c r="AD392" s="23"/>
      <c r="AE392" s="23"/>
      <c r="AF392" s="23"/>
    </row>
    <row r="393" spans="1:32" x14ac:dyDescent="0.25">
      <c r="A393" s="23"/>
      <c r="B393" s="23"/>
      <c r="C393" s="23"/>
      <c r="D393" s="23"/>
      <c r="E393" s="23"/>
      <c r="F393" s="23"/>
      <c r="G393" s="23"/>
      <c r="H393" s="23"/>
      <c r="I393" s="23"/>
      <c r="J393" s="23"/>
      <c r="K393" s="23"/>
      <c r="L393" s="23"/>
      <c r="M393" s="23"/>
      <c r="N393" s="23"/>
      <c r="O393" s="23"/>
      <c r="P393" s="23"/>
      <c r="Q393" s="23"/>
      <c r="R393" s="23"/>
      <c r="S393" s="23"/>
      <c r="T393" s="23"/>
      <c r="U393" s="23"/>
      <c r="V393" s="23"/>
      <c r="W393" s="23"/>
      <c r="X393" s="23"/>
      <c r="Y393" s="23"/>
      <c r="Z393" s="23"/>
      <c r="AA393" s="23"/>
      <c r="AB393" s="23"/>
      <c r="AC393" s="23"/>
      <c r="AD393" s="23"/>
      <c r="AE393" s="23"/>
      <c r="AF393" s="23"/>
    </row>
    <row r="394" spans="1:32" x14ac:dyDescent="0.25">
      <c r="A394" s="121">
        <v>16</v>
      </c>
      <c r="B394" s="121"/>
      <c r="C394" s="22" t="s">
        <v>188</v>
      </c>
      <c r="D394" s="23"/>
      <c r="E394" s="23"/>
      <c r="F394" s="23"/>
      <c r="G394" s="23"/>
      <c r="H394" s="23"/>
      <c r="I394" s="23"/>
      <c r="J394" s="23"/>
      <c r="K394" s="23"/>
      <c r="L394" s="23"/>
      <c r="M394" s="23"/>
      <c r="N394" s="23"/>
      <c r="O394" s="23"/>
      <c r="P394" s="23"/>
      <c r="Q394" s="23"/>
      <c r="R394" s="23"/>
      <c r="S394" s="23"/>
      <c r="T394" s="23"/>
      <c r="U394" s="23"/>
      <c r="V394" s="23"/>
      <c r="W394" s="23"/>
      <c r="X394" s="23"/>
      <c r="Y394" s="23"/>
      <c r="Z394" s="23"/>
      <c r="AA394" s="23"/>
      <c r="AB394" s="23"/>
      <c r="AC394" s="23"/>
      <c r="AD394" s="23"/>
      <c r="AE394" s="23"/>
      <c r="AF394" s="23"/>
    </row>
    <row r="395" spans="1:32" ht="7.5" customHeight="1" x14ac:dyDescent="0.25">
      <c r="A395" s="23"/>
      <c r="B395" s="23"/>
      <c r="C395" s="23"/>
      <c r="D395" s="23"/>
      <c r="E395" s="23"/>
      <c r="F395" s="23"/>
      <c r="G395" s="23"/>
      <c r="H395" s="23"/>
      <c r="I395" s="23"/>
      <c r="J395" s="23"/>
      <c r="K395" s="23"/>
      <c r="L395" s="23"/>
      <c r="M395" s="23"/>
      <c r="N395" s="23"/>
      <c r="O395" s="23"/>
      <c r="P395" s="23"/>
      <c r="Q395" s="23"/>
      <c r="R395" s="23"/>
      <c r="S395" s="23"/>
      <c r="T395" s="23"/>
      <c r="U395" s="23"/>
      <c r="V395" s="23"/>
      <c r="W395" s="23"/>
      <c r="X395" s="23"/>
      <c r="Y395" s="23"/>
      <c r="Z395" s="23"/>
      <c r="AA395" s="23"/>
      <c r="AB395" s="23"/>
      <c r="AC395" s="23"/>
      <c r="AD395" s="23"/>
      <c r="AE395" s="23"/>
      <c r="AF395" s="23"/>
    </row>
    <row r="396" spans="1:32" x14ac:dyDescent="0.25">
      <c r="A396" s="122">
        <v>16.100000000000001</v>
      </c>
      <c r="B396" s="122"/>
      <c r="C396" s="120" t="s">
        <v>296</v>
      </c>
      <c r="D396" s="120"/>
      <c r="E396" s="120"/>
      <c r="F396" s="120"/>
      <c r="G396" s="120"/>
      <c r="H396" s="120"/>
      <c r="I396" s="120"/>
      <c r="J396" s="120"/>
      <c r="K396" s="120"/>
      <c r="L396" s="120"/>
      <c r="M396" s="120"/>
      <c r="N396" s="120"/>
      <c r="O396" s="120"/>
      <c r="P396" s="120"/>
      <c r="Q396" s="120"/>
      <c r="R396" s="120"/>
      <c r="S396" s="120"/>
      <c r="T396" s="120"/>
      <c r="U396" s="120"/>
      <c r="V396" s="120"/>
      <c r="W396" s="120"/>
      <c r="X396" s="120"/>
      <c r="Y396" s="120"/>
      <c r="Z396" s="120"/>
      <c r="AA396" s="120"/>
      <c r="AB396" s="120"/>
      <c r="AC396" s="120"/>
      <c r="AD396" s="120"/>
      <c r="AE396" s="120"/>
      <c r="AF396" s="120"/>
    </row>
    <row r="397" spans="1:32" x14ac:dyDescent="0.25">
      <c r="A397" s="23"/>
      <c r="B397" s="23"/>
      <c r="C397" s="120"/>
      <c r="D397" s="120"/>
      <c r="E397" s="120"/>
      <c r="F397" s="120"/>
      <c r="G397" s="120"/>
      <c r="H397" s="120"/>
      <c r="I397" s="120"/>
      <c r="J397" s="120"/>
      <c r="K397" s="120"/>
      <c r="L397" s="120"/>
      <c r="M397" s="120"/>
      <c r="N397" s="120"/>
      <c r="O397" s="120"/>
      <c r="P397" s="120"/>
      <c r="Q397" s="120"/>
      <c r="R397" s="120"/>
      <c r="S397" s="120"/>
      <c r="T397" s="120"/>
      <c r="U397" s="120"/>
      <c r="V397" s="120"/>
      <c r="W397" s="120"/>
      <c r="X397" s="120"/>
      <c r="Y397" s="120"/>
      <c r="Z397" s="120"/>
      <c r="AA397" s="120"/>
      <c r="AB397" s="120"/>
      <c r="AC397" s="120"/>
      <c r="AD397" s="120"/>
      <c r="AE397" s="120"/>
      <c r="AF397" s="120"/>
    </row>
    <row r="398" spans="1:32" x14ac:dyDescent="0.25">
      <c r="A398" s="23"/>
      <c r="B398" s="23"/>
      <c r="C398" s="120"/>
      <c r="D398" s="120"/>
      <c r="E398" s="120"/>
      <c r="F398" s="120"/>
      <c r="G398" s="120"/>
      <c r="H398" s="120"/>
      <c r="I398" s="120"/>
      <c r="J398" s="120"/>
      <c r="K398" s="120"/>
      <c r="L398" s="120"/>
      <c r="M398" s="120"/>
      <c r="N398" s="120"/>
      <c r="O398" s="120"/>
      <c r="P398" s="120"/>
      <c r="Q398" s="120"/>
      <c r="R398" s="120"/>
      <c r="S398" s="120"/>
      <c r="T398" s="120"/>
      <c r="U398" s="120"/>
      <c r="V398" s="120"/>
      <c r="W398" s="120"/>
      <c r="X398" s="120"/>
      <c r="Y398" s="120"/>
      <c r="Z398" s="120"/>
      <c r="AA398" s="120"/>
      <c r="AB398" s="120"/>
      <c r="AC398" s="120"/>
      <c r="AD398" s="120"/>
      <c r="AE398" s="120"/>
      <c r="AF398" s="120"/>
    </row>
    <row r="399" spans="1:32" x14ac:dyDescent="0.25">
      <c r="A399" s="23"/>
      <c r="B399" s="23"/>
      <c r="C399" s="120"/>
      <c r="D399" s="120"/>
      <c r="E399" s="120"/>
      <c r="F399" s="120"/>
      <c r="G399" s="120"/>
      <c r="H399" s="120"/>
      <c r="I399" s="120"/>
      <c r="J399" s="120"/>
      <c r="K399" s="120"/>
      <c r="L399" s="120"/>
      <c r="M399" s="120"/>
      <c r="N399" s="120"/>
      <c r="O399" s="120"/>
      <c r="P399" s="120"/>
      <c r="Q399" s="120"/>
      <c r="R399" s="120"/>
      <c r="S399" s="120"/>
      <c r="T399" s="120"/>
      <c r="U399" s="120"/>
      <c r="V399" s="120"/>
      <c r="W399" s="120"/>
      <c r="X399" s="120"/>
      <c r="Y399" s="120"/>
      <c r="Z399" s="120"/>
      <c r="AA399" s="120"/>
      <c r="AB399" s="120"/>
      <c r="AC399" s="120"/>
      <c r="AD399" s="120"/>
      <c r="AE399" s="120"/>
      <c r="AF399" s="120"/>
    </row>
    <row r="400" spans="1:32" ht="7.5" customHeight="1" x14ac:dyDescent="0.25">
      <c r="A400" s="23"/>
      <c r="B400" s="23"/>
      <c r="C400" s="23"/>
      <c r="D400" s="23"/>
      <c r="E400" s="23"/>
      <c r="F400" s="23"/>
      <c r="G400" s="23"/>
      <c r="H400" s="23"/>
      <c r="I400" s="23"/>
      <c r="J400" s="23"/>
      <c r="K400" s="23"/>
      <c r="L400" s="23"/>
      <c r="M400" s="23"/>
      <c r="N400" s="23"/>
      <c r="O400" s="23"/>
      <c r="P400" s="23"/>
      <c r="Q400" s="23"/>
      <c r="R400" s="23"/>
      <c r="S400" s="23"/>
      <c r="T400" s="23"/>
      <c r="U400" s="23"/>
      <c r="V400" s="23"/>
      <c r="W400" s="23"/>
      <c r="X400" s="23"/>
      <c r="Y400" s="23"/>
      <c r="Z400" s="23"/>
      <c r="AA400" s="23"/>
      <c r="AB400" s="23"/>
      <c r="AC400" s="23"/>
      <c r="AD400" s="23"/>
      <c r="AE400" s="23"/>
      <c r="AF400" s="23"/>
    </row>
    <row r="401" spans="1:32" x14ac:dyDescent="0.25">
      <c r="A401" s="122">
        <v>16.2</v>
      </c>
      <c r="B401" s="122"/>
      <c r="C401" s="120" t="s">
        <v>499</v>
      </c>
      <c r="D401" s="120"/>
      <c r="E401" s="120"/>
      <c r="F401" s="120"/>
      <c r="G401" s="120"/>
      <c r="H401" s="120"/>
      <c r="I401" s="120"/>
      <c r="J401" s="120"/>
      <c r="K401" s="120"/>
      <c r="L401" s="120"/>
      <c r="M401" s="120"/>
      <c r="N401" s="120"/>
      <c r="O401" s="120"/>
      <c r="P401" s="120"/>
      <c r="Q401" s="120"/>
      <c r="R401" s="120"/>
      <c r="S401" s="120"/>
      <c r="T401" s="120"/>
      <c r="U401" s="120"/>
      <c r="V401" s="120"/>
      <c r="W401" s="120"/>
      <c r="X401" s="120"/>
      <c r="Y401" s="120"/>
      <c r="Z401" s="120"/>
      <c r="AA401" s="120"/>
      <c r="AB401" s="120"/>
      <c r="AC401" s="120"/>
      <c r="AD401" s="120"/>
      <c r="AE401" s="120"/>
      <c r="AF401" s="120"/>
    </row>
    <row r="402" spans="1:32" x14ac:dyDescent="0.25">
      <c r="A402" s="23"/>
      <c r="B402" s="23"/>
      <c r="C402" s="120"/>
      <c r="D402" s="120"/>
      <c r="E402" s="120"/>
      <c r="F402" s="120"/>
      <c r="G402" s="120"/>
      <c r="H402" s="120"/>
      <c r="I402" s="120"/>
      <c r="J402" s="120"/>
      <c r="K402" s="120"/>
      <c r="L402" s="120"/>
      <c r="M402" s="120"/>
      <c r="N402" s="120"/>
      <c r="O402" s="120"/>
      <c r="P402" s="120"/>
      <c r="Q402" s="120"/>
      <c r="R402" s="120"/>
      <c r="S402" s="120"/>
      <c r="T402" s="120"/>
      <c r="U402" s="120"/>
      <c r="V402" s="120"/>
      <c r="W402" s="120"/>
      <c r="X402" s="120"/>
      <c r="Y402" s="120"/>
      <c r="Z402" s="120"/>
      <c r="AA402" s="120"/>
      <c r="AB402" s="120"/>
      <c r="AC402" s="120"/>
      <c r="AD402" s="120"/>
      <c r="AE402" s="120"/>
      <c r="AF402" s="120"/>
    </row>
    <row r="403" spans="1:32" x14ac:dyDescent="0.25">
      <c r="A403" s="23"/>
      <c r="B403" s="23"/>
      <c r="C403" s="120"/>
      <c r="D403" s="120"/>
      <c r="E403" s="120"/>
      <c r="F403" s="120"/>
      <c r="G403" s="120"/>
      <c r="H403" s="120"/>
      <c r="I403" s="120"/>
      <c r="J403" s="120"/>
      <c r="K403" s="120"/>
      <c r="L403" s="120"/>
      <c r="M403" s="120"/>
      <c r="N403" s="120"/>
      <c r="O403" s="120"/>
      <c r="P403" s="120"/>
      <c r="Q403" s="120"/>
      <c r="R403" s="120"/>
      <c r="S403" s="120"/>
      <c r="T403" s="120"/>
      <c r="U403" s="120"/>
      <c r="V403" s="120"/>
      <c r="W403" s="120"/>
      <c r="X403" s="120"/>
      <c r="Y403" s="120"/>
      <c r="Z403" s="120"/>
      <c r="AA403" s="120"/>
      <c r="AB403" s="120"/>
      <c r="AC403" s="120"/>
      <c r="AD403" s="120"/>
      <c r="AE403" s="120"/>
      <c r="AF403" s="120"/>
    </row>
    <row r="404" spans="1:32" x14ac:dyDescent="0.25">
      <c r="A404" s="23"/>
      <c r="B404" s="23"/>
      <c r="C404" s="120"/>
      <c r="D404" s="120"/>
      <c r="E404" s="120"/>
      <c r="F404" s="120"/>
      <c r="G404" s="120"/>
      <c r="H404" s="120"/>
      <c r="I404" s="120"/>
      <c r="J404" s="120"/>
      <c r="K404" s="120"/>
      <c r="L404" s="120"/>
      <c r="M404" s="120"/>
      <c r="N404" s="120"/>
      <c r="O404" s="120"/>
      <c r="P404" s="120"/>
      <c r="Q404" s="120"/>
      <c r="R404" s="120"/>
      <c r="S404" s="120"/>
      <c r="T404" s="120"/>
      <c r="U404" s="120"/>
      <c r="V404" s="120"/>
      <c r="W404" s="120"/>
      <c r="X404" s="120"/>
      <c r="Y404" s="120"/>
      <c r="Z404" s="120"/>
      <c r="AA404" s="120"/>
      <c r="AB404" s="120"/>
      <c r="AC404" s="120"/>
      <c r="AD404" s="120"/>
      <c r="AE404" s="120"/>
      <c r="AF404" s="120"/>
    </row>
    <row r="405" spans="1:32" x14ac:dyDescent="0.25">
      <c r="A405" s="26"/>
      <c r="B405" s="26"/>
      <c r="C405" s="26"/>
      <c r="D405" s="26"/>
      <c r="E405" s="26"/>
      <c r="F405" s="26"/>
      <c r="G405" s="26"/>
      <c r="H405" s="26"/>
      <c r="I405" s="26"/>
      <c r="J405" s="26"/>
      <c r="K405" s="26"/>
      <c r="L405" s="26"/>
      <c r="M405" s="26"/>
      <c r="N405" s="26"/>
      <c r="O405" s="26"/>
      <c r="P405" s="26"/>
      <c r="Q405" s="26"/>
      <c r="R405" s="26"/>
      <c r="S405" s="26"/>
      <c r="T405" s="26"/>
      <c r="U405" s="26"/>
      <c r="V405" s="26"/>
      <c r="W405" s="26"/>
      <c r="X405" s="26"/>
      <c r="Y405" s="26"/>
      <c r="Z405" s="26"/>
      <c r="AA405" s="26"/>
      <c r="AB405" s="26"/>
      <c r="AC405" s="26"/>
      <c r="AD405" s="26"/>
      <c r="AE405" s="26"/>
      <c r="AF405" s="26"/>
    </row>
    <row r="406" spans="1:32" x14ac:dyDescent="0.25">
      <c r="A406" s="26"/>
      <c r="B406" s="26"/>
      <c r="C406" s="26"/>
      <c r="D406" s="26"/>
      <c r="E406" s="26"/>
      <c r="F406" s="26"/>
      <c r="G406" s="26"/>
      <c r="H406" s="26"/>
      <c r="I406" s="26"/>
      <c r="J406" s="26"/>
      <c r="K406" s="26"/>
      <c r="L406" s="26"/>
      <c r="M406" s="26"/>
      <c r="N406" s="26"/>
      <c r="O406" s="26"/>
      <c r="P406" s="26"/>
      <c r="Q406" s="26"/>
      <c r="R406" s="26"/>
      <c r="S406" s="26"/>
      <c r="T406" s="26"/>
      <c r="U406" s="26"/>
      <c r="V406" s="26"/>
      <c r="W406" s="26"/>
      <c r="X406" s="26"/>
      <c r="Y406" s="26"/>
      <c r="Z406" s="26"/>
      <c r="AA406" s="26"/>
      <c r="AB406" s="26"/>
      <c r="AC406" s="26"/>
      <c r="AD406" s="26"/>
      <c r="AE406" s="26"/>
      <c r="AF406" s="26"/>
    </row>
    <row r="407" spans="1:32" x14ac:dyDescent="0.25">
      <c r="A407" s="121">
        <v>17</v>
      </c>
      <c r="B407" s="121"/>
      <c r="C407" s="22" t="s">
        <v>189</v>
      </c>
      <c r="D407" s="23"/>
      <c r="E407" s="23"/>
      <c r="F407" s="23"/>
      <c r="G407" s="26"/>
      <c r="H407" s="26"/>
      <c r="I407" s="26"/>
      <c r="J407" s="26"/>
      <c r="K407" s="26"/>
      <c r="L407" s="26"/>
      <c r="M407" s="26"/>
      <c r="N407" s="26"/>
      <c r="O407" s="26"/>
      <c r="P407" s="26"/>
      <c r="Q407" s="26"/>
      <c r="R407" s="26"/>
      <c r="S407" s="26"/>
      <c r="T407" s="26"/>
      <c r="U407" s="26"/>
      <c r="V407" s="26"/>
      <c r="W407" s="26"/>
      <c r="X407" s="26"/>
      <c r="Y407" s="26"/>
      <c r="Z407" s="26"/>
      <c r="AA407" s="26"/>
      <c r="AB407" s="26"/>
      <c r="AC407" s="26"/>
      <c r="AD407" s="26"/>
      <c r="AE407" s="26"/>
      <c r="AF407" s="26"/>
    </row>
    <row r="408" spans="1:32" ht="6.75" customHeight="1" x14ac:dyDescent="0.25">
      <c r="A408" s="26"/>
      <c r="B408" s="26"/>
      <c r="C408" s="26"/>
      <c r="D408" s="26"/>
      <c r="E408" s="26"/>
      <c r="F408" s="26"/>
      <c r="G408" s="26"/>
      <c r="H408" s="26"/>
      <c r="I408" s="26"/>
      <c r="J408" s="26"/>
      <c r="K408" s="26"/>
      <c r="L408" s="26"/>
      <c r="M408" s="26"/>
      <c r="N408" s="26"/>
      <c r="O408" s="26"/>
      <c r="P408" s="26"/>
      <c r="Q408" s="26"/>
      <c r="R408" s="26"/>
      <c r="S408" s="26"/>
      <c r="T408" s="26"/>
      <c r="U408" s="26"/>
      <c r="V408" s="26"/>
      <c r="W408" s="26"/>
      <c r="X408" s="26"/>
      <c r="Y408" s="26"/>
      <c r="Z408" s="26"/>
      <c r="AA408" s="26"/>
      <c r="AB408" s="26"/>
      <c r="AC408" s="26"/>
      <c r="AD408" s="26"/>
      <c r="AE408" s="26"/>
      <c r="AF408" s="26"/>
    </row>
    <row r="409" spans="1:32" x14ac:dyDescent="0.25">
      <c r="A409" s="122">
        <v>17.100000000000001</v>
      </c>
      <c r="B409" s="122"/>
      <c r="C409" s="120" t="s">
        <v>190</v>
      </c>
      <c r="D409" s="120"/>
      <c r="E409" s="120"/>
      <c r="F409" s="120"/>
      <c r="G409" s="120"/>
      <c r="H409" s="120"/>
      <c r="I409" s="120"/>
      <c r="J409" s="120"/>
      <c r="K409" s="120"/>
      <c r="L409" s="120"/>
      <c r="M409" s="120"/>
      <c r="N409" s="120"/>
      <c r="O409" s="120"/>
      <c r="P409" s="120"/>
      <c r="Q409" s="120"/>
      <c r="R409" s="120"/>
      <c r="S409" s="120"/>
      <c r="T409" s="120"/>
      <c r="U409" s="120"/>
      <c r="V409" s="120"/>
      <c r="W409" s="120"/>
      <c r="X409" s="120"/>
      <c r="Y409" s="120"/>
      <c r="Z409" s="120"/>
      <c r="AA409" s="120"/>
      <c r="AB409" s="120"/>
      <c r="AC409" s="120"/>
      <c r="AD409" s="120"/>
      <c r="AE409" s="120"/>
      <c r="AF409" s="120"/>
    </row>
    <row r="410" spans="1:32" x14ac:dyDescent="0.25">
      <c r="A410" s="26"/>
      <c r="B410" s="26"/>
      <c r="C410" s="26"/>
      <c r="D410" s="26"/>
      <c r="E410" s="26"/>
      <c r="F410" s="26"/>
      <c r="G410" s="26"/>
      <c r="H410" s="26"/>
      <c r="I410" s="26"/>
      <c r="J410" s="26"/>
      <c r="K410" s="26"/>
      <c r="L410" s="26"/>
      <c r="M410" s="26"/>
      <c r="N410" s="26"/>
      <c r="O410" s="26"/>
      <c r="P410" s="26"/>
      <c r="Q410" s="26"/>
      <c r="R410" s="26"/>
      <c r="S410" s="26"/>
      <c r="T410" s="26"/>
      <c r="U410" s="26"/>
      <c r="V410" s="26"/>
      <c r="W410" s="26"/>
      <c r="X410" s="26"/>
      <c r="Y410" s="26"/>
      <c r="Z410" s="26"/>
      <c r="AA410" s="26"/>
      <c r="AB410" s="26"/>
      <c r="AC410" s="26"/>
      <c r="AD410" s="26"/>
      <c r="AE410" s="26"/>
      <c r="AF410" s="26"/>
    </row>
    <row r="411" spans="1:32" x14ac:dyDescent="0.25">
      <c r="A411" s="26"/>
      <c r="B411" s="26"/>
      <c r="C411" s="26"/>
      <c r="D411" s="26"/>
      <c r="E411" s="26"/>
      <c r="F411" s="26"/>
      <c r="G411" s="26"/>
      <c r="H411" s="26"/>
      <c r="I411" s="26"/>
      <c r="J411" s="26"/>
      <c r="K411" s="26"/>
      <c r="L411" s="26"/>
      <c r="M411" s="26"/>
      <c r="N411" s="26"/>
      <c r="O411" s="26"/>
      <c r="P411" s="26"/>
      <c r="Q411" s="26"/>
      <c r="R411" s="26"/>
      <c r="S411" s="26"/>
      <c r="T411" s="26"/>
      <c r="U411" s="26"/>
      <c r="V411" s="26"/>
      <c r="W411" s="26"/>
      <c r="X411" s="26"/>
      <c r="Y411" s="26"/>
      <c r="Z411" s="26"/>
      <c r="AA411" s="26"/>
      <c r="AB411" s="26"/>
      <c r="AC411" s="26"/>
      <c r="AD411" s="26"/>
      <c r="AE411" s="26"/>
      <c r="AF411" s="26"/>
    </row>
    <row r="412" spans="1:32" x14ac:dyDescent="0.25">
      <c r="A412" s="121">
        <v>18</v>
      </c>
      <c r="B412" s="121"/>
      <c r="C412" s="22" t="s">
        <v>191</v>
      </c>
      <c r="D412" s="23"/>
      <c r="E412" s="23"/>
      <c r="F412" s="23"/>
      <c r="G412" s="26"/>
      <c r="H412" s="26"/>
      <c r="I412" s="26"/>
      <c r="J412" s="26"/>
      <c r="K412" s="26"/>
      <c r="L412" s="26"/>
      <c r="M412" s="26"/>
      <c r="N412" s="26"/>
      <c r="O412" s="26"/>
      <c r="P412" s="26"/>
      <c r="Q412" s="26"/>
      <c r="R412" s="26"/>
      <c r="S412" s="26"/>
      <c r="T412" s="26"/>
      <c r="U412" s="26"/>
      <c r="V412" s="26"/>
      <c r="W412" s="26"/>
      <c r="X412" s="26"/>
      <c r="Y412" s="26"/>
      <c r="Z412" s="26"/>
      <c r="AA412" s="26"/>
      <c r="AB412" s="26"/>
      <c r="AC412" s="26"/>
      <c r="AD412" s="26"/>
      <c r="AE412" s="26"/>
      <c r="AF412" s="26"/>
    </row>
    <row r="413" spans="1:32" ht="7.5" customHeight="1" x14ac:dyDescent="0.25">
      <c r="A413" s="26"/>
      <c r="B413" s="26"/>
      <c r="C413" s="26"/>
      <c r="D413" s="26"/>
      <c r="E413" s="26"/>
      <c r="F413" s="26"/>
      <c r="G413" s="26"/>
      <c r="H413" s="26"/>
      <c r="I413" s="26"/>
      <c r="J413" s="26"/>
      <c r="K413" s="26"/>
      <c r="L413" s="26"/>
      <c r="M413" s="26"/>
      <c r="N413" s="26"/>
      <c r="O413" s="26"/>
      <c r="P413" s="26"/>
      <c r="Q413" s="26"/>
      <c r="R413" s="26"/>
      <c r="S413" s="26"/>
      <c r="T413" s="26"/>
      <c r="U413" s="26"/>
      <c r="V413" s="26"/>
      <c r="W413" s="26"/>
      <c r="X413" s="26"/>
      <c r="Y413" s="26"/>
      <c r="Z413" s="26"/>
      <c r="AA413" s="26"/>
      <c r="AB413" s="26"/>
      <c r="AC413" s="26"/>
      <c r="AD413" s="26"/>
      <c r="AE413" s="26"/>
      <c r="AF413" s="26"/>
    </row>
    <row r="414" spans="1:32" x14ac:dyDescent="0.25">
      <c r="A414" s="122">
        <v>18.100000000000001</v>
      </c>
      <c r="B414" s="122"/>
      <c r="C414" s="120" t="s">
        <v>297</v>
      </c>
      <c r="D414" s="120"/>
      <c r="E414" s="120"/>
      <c r="F414" s="120"/>
      <c r="G414" s="120"/>
      <c r="H414" s="120"/>
      <c r="I414" s="120"/>
      <c r="J414" s="120"/>
      <c r="K414" s="120"/>
      <c r="L414" s="120"/>
      <c r="M414" s="120"/>
      <c r="N414" s="120"/>
      <c r="O414" s="120"/>
      <c r="P414" s="120"/>
      <c r="Q414" s="120"/>
      <c r="R414" s="120"/>
      <c r="S414" s="120"/>
      <c r="T414" s="120"/>
      <c r="U414" s="120"/>
      <c r="V414" s="120"/>
      <c r="W414" s="120"/>
      <c r="X414" s="120"/>
      <c r="Y414" s="120"/>
      <c r="Z414" s="120"/>
      <c r="AA414" s="120"/>
      <c r="AB414" s="120"/>
      <c r="AC414" s="120"/>
      <c r="AD414" s="120"/>
      <c r="AE414" s="120"/>
      <c r="AF414" s="120"/>
    </row>
    <row r="415" spans="1:32" x14ac:dyDescent="0.25">
      <c r="A415" s="26"/>
      <c r="B415" s="26"/>
      <c r="C415" s="120"/>
      <c r="D415" s="120"/>
      <c r="E415" s="120"/>
      <c r="F415" s="120"/>
      <c r="G415" s="120"/>
      <c r="H415" s="120"/>
      <c r="I415" s="120"/>
      <c r="J415" s="120"/>
      <c r="K415" s="120"/>
      <c r="L415" s="120"/>
      <c r="M415" s="120"/>
      <c r="N415" s="120"/>
      <c r="O415" s="120"/>
      <c r="P415" s="120"/>
      <c r="Q415" s="120"/>
      <c r="R415" s="120"/>
      <c r="S415" s="120"/>
      <c r="T415" s="120"/>
      <c r="U415" s="120"/>
      <c r="V415" s="120"/>
      <c r="W415" s="120"/>
      <c r="X415" s="120"/>
      <c r="Y415" s="120"/>
      <c r="Z415" s="120"/>
      <c r="AA415" s="120"/>
      <c r="AB415" s="120"/>
      <c r="AC415" s="120"/>
      <c r="AD415" s="120"/>
      <c r="AE415" s="120"/>
      <c r="AF415" s="120"/>
    </row>
    <row r="416" spans="1:32" x14ac:dyDescent="0.25">
      <c r="A416" s="26"/>
      <c r="B416" s="26"/>
      <c r="C416" s="120"/>
      <c r="D416" s="120"/>
      <c r="E416" s="120"/>
      <c r="F416" s="120"/>
      <c r="G416" s="120"/>
      <c r="H416" s="120"/>
      <c r="I416" s="120"/>
      <c r="J416" s="120"/>
      <c r="K416" s="120"/>
      <c r="L416" s="120"/>
      <c r="M416" s="120"/>
      <c r="N416" s="120"/>
      <c r="O416" s="120"/>
      <c r="P416" s="120"/>
      <c r="Q416" s="120"/>
      <c r="R416" s="120"/>
      <c r="S416" s="120"/>
      <c r="T416" s="120"/>
      <c r="U416" s="120"/>
      <c r="V416" s="120"/>
      <c r="W416" s="120"/>
      <c r="X416" s="120"/>
      <c r="Y416" s="120"/>
      <c r="Z416" s="120"/>
      <c r="AA416" s="120"/>
      <c r="AB416" s="120"/>
      <c r="AC416" s="120"/>
      <c r="AD416" s="120"/>
      <c r="AE416" s="120"/>
      <c r="AF416" s="120"/>
    </row>
    <row r="417" spans="1:32" x14ac:dyDescent="0.25">
      <c r="A417" s="26"/>
      <c r="B417" s="26"/>
      <c r="C417" s="120"/>
      <c r="D417" s="120"/>
      <c r="E417" s="120"/>
      <c r="F417" s="120"/>
      <c r="G417" s="120"/>
      <c r="H417" s="120"/>
      <c r="I417" s="120"/>
      <c r="J417" s="120"/>
      <c r="K417" s="120"/>
      <c r="L417" s="120"/>
      <c r="M417" s="120"/>
      <c r="N417" s="120"/>
      <c r="O417" s="120"/>
      <c r="P417" s="120"/>
      <c r="Q417" s="120"/>
      <c r="R417" s="120"/>
      <c r="S417" s="120"/>
      <c r="T417" s="120"/>
      <c r="U417" s="120"/>
      <c r="V417" s="120"/>
      <c r="W417" s="120"/>
      <c r="X417" s="120"/>
      <c r="Y417" s="120"/>
      <c r="Z417" s="120"/>
      <c r="AA417" s="120"/>
      <c r="AB417" s="120"/>
      <c r="AC417" s="120"/>
      <c r="AD417" s="120"/>
      <c r="AE417" s="120"/>
      <c r="AF417" s="120"/>
    </row>
    <row r="418" spans="1:32" x14ac:dyDescent="0.25">
      <c r="A418" s="121">
        <v>19</v>
      </c>
      <c r="B418" s="121"/>
      <c r="C418" s="22" t="s">
        <v>192</v>
      </c>
      <c r="D418" s="23"/>
      <c r="E418" s="23"/>
      <c r="F418" s="23"/>
      <c r="G418" s="26"/>
      <c r="H418" s="26"/>
      <c r="I418" s="26"/>
      <c r="J418" s="26"/>
      <c r="K418" s="26"/>
      <c r="L418" s="26"/>
      <c r="M418" s="26"/>
      <c r="N418" s="26"/>
      <c r="O418" s="26"/>
      <c r="P418" s="26"/>
      <c r="Q418" s="26"/>
      <c r="R418" s="26"/>
      <c r="S418" s="26"/>
      <c r="T418" s="26"/>
      <c r="U418" s="26"/>
      <c r="V418" s="26"/>
      <c r="W418" s="26"/>
      <c r="X418" s="26"/>
      <c r="Y418" s="26"/>
      <c r="Z418" s="26"/>
      <c r="AA418" s="26"/>
      <c r="AB418" s="26"/>
      <c r="AC418" s="26"/>
      <c r="AD418" s="26"/>
      <c r="AE418" s="26"/>
      <c r="AF418" s="26"/>
    </row>
    <row r="419" spans="1:32" ht="7.5" customHeight="1" x14ac:dyDescent="0.25">
      <c r="A419" s="26"/>
      <c r="B419" s="26"/>
      <c r="C419" s="26"/>
      <c r="D419" s="26"/>
      <c r="E419" s="26"/>
      <c r="F419" s="26"/>
      <c r="G419" s="26"/>
      <c r="H419" s="26"/>
      <c r="I419" s="26"/>
      <c r="J419" s="26"/>
      <c r="K419" s="26"/>
      <c r="L419" s="26"/>
      <c r="M419" s="26"/>
      <c r="N419" s="26"/>
      <c r="O419" s="26"/>
      <c r="P419" s="26"/>
      <c r="Q419" s="26"/>
      <c r="R419" s="26"/>
      <c r="S419" s="26"/>
      <c r="T419" s="26"/>
      <c r="U419" s="26"/>
      <c r="V419" s="26"/>
      <c r="W419" s="26"/>
      <c r="X419" s="26"/>
      <c r="Y419" s="26"/>
      <c r="Z419" s="26"/>
      <c r="AA419" s="26"/>
      <c r="AB419" s="26"/>
      <c r="AC419" s="26"/>
      <c r="AD419" s="26"/>
      <c r="AE419" s="26"/>
      <c r="AF419" s="26"/>
    </row>
    <row r="420" spans="1:32" x14ac:dyDescent="0.25">
      <c r="A420" s="122">
        <v>19.100000000000001</v>
      </c>
      <c r="B420" s="122"/>
      <c r="C420" s="120" t="s">
        <v>363</v>
      </c>
      <c r="D420" s="120"/>
      <c r="E420" s="120"/>
      <c r="F420" s="120"/>
      <c r="G420" s="120"/>
      <c r="H420" s="120"/>
      <c r="I420" s="120"/>
      <c r="J420" s="120"/>
      <c r="K420" s="120"/>
      <c r="L420" s="120"/>
      <c r="M420" s="120"/>
      <c r="N420" s="120"/>
      <c r="O420" s="120"/>
      <c r="P420" s="120"/>
      <c r="Q420" s="120"/>
      <c r="R420" s="120"/>
      <c r="S420" s="120"/>
      <c r="T420" s="120"/>
      <c r="U420" s="120"/>
      <c r="V420" s="120"/>
      <c r="W420" s="120"/>
      <c r="X420" s="120"/>
      <c r="Y420" s="120"/>
      <c r="Z420" s="120"/>
      <c r="AA420" s="120"/>
      <c r="AB420" s="120"/>
      <c r="AC420" s="120"/>
      <c r="AD420" s="120"/>
      <c r="AE420" s="120"/>
      <c r="AF420" s="120"/>
    </row>
    <row r="421" spans="1:32" x14ac:dyDescent="0.25">
      <c r="A421" s="26"/>
      <c r="B421" s="26"/>
      <c r="C421" s="120"/>
      <c r="D421" s="120"/>
      <c r="E421" s="120"/>
      <c r="F421" s="120"/>
      <c r="G421" s="120"/>
      <c r="H421" s="120"/>
      <c r="I421" s="120"/>
      <c r="J421" s="120"/>
      <c r="K421" s="120"/>
      <c r="L421" s="120"/>
      <c r="M421" s="120"/>
      <c r="N421" s="120"/>
      <c r="O421" s="120"/>
      <c r="P421" s="120"/>
      <c r="Q421" s="120"/>
      <c r="R421" s="120"/>
      <c r="S421" s="120"/>
      <c r="T421" s="120"/>
      <c r="U421" s="120"/>
      <c r="V421" s="120"/>
      <c r="W421" s="120"/>
      <c r="X421" s="120"/>
      <c r="Y421" s="120"/>
      <c r="Z421" s="120"/>
      <c r="AA421" s="120"/>
      <c r="AB421" s="120"/>
      <c r="AC421" s="120"/>
      <c r="AD421" s="120"/>
      <c r="AE421" s="120"/>
      <c r="AF421" s="120"/>
    </row>
    <row r="422" spans="1:32" x14ac:dyDescent="0.25">
      <c r="A422" s="26"/>
      <c r="B422" s="26"/>
      <c r="C422" s="120"/>
      <c r="D422" s="120"/>
      <c r="E422" s="120"/>
      <c r="F422" s="120"/>
      <c r="G422" s="120"/>
      <c r="H422" s="120"/>
      <c r="I422" s="120"/>
      <c r="J422" s="120"/>
      <c r="K422" s="120"/>
      <c r="L422" s="120"/>
      <c r="M422" s="120"/>
      <c r="N422" s="120"/>
      <c r="O422" s="120"/>
      <c r="P422" s="120"/>
      <c r="Q422" s="120"/>
      <c r="R422" s="120"/>
      <c r="S422" s="120"/>
      <c r="T422" s="120"/>
      <c r="U422" s="120"/>
      <c r="V422" s="120"/>
      <c r="W422" s="120"/>
      <c r="X422" s="120"/>
      <c r="Y422" s="120"/>
      <c r="Z422" s="120"/>
      <c r="AA422" s="120"/>
      <c r="AB422" s="120"/>
      <c r="AC422" s="120"/>
      <c r="AD422" s="120"/>
      <c r="AE422" s="120"/>
      <c r="AF422" s="120"/>
    </row>
    <row r="423" spans="1:32" x14ac:dyDescent="0.25">
      <c r="A423" s="26"/>
      <c r="B423" s="26"/>
      <c r="C423" s="120"/>
      <c r="D423" s="120"/>
      <c r="E423" s="120"/>
      <c r="F423" s="120"/>
      <c r="G423" s="120"/>
      <c r="H423" s="120"/>
      <c r="I423" s="120"/>
      <c r="J423" s="120"/>
      <c r="K423" s="120"/>
      <c r="L423" s="120"/>
      <c r="M423" s="120"/>
      <c r="N423" s="120"/>
      <c r="O423" s="120"/>
      <c r="P423" s="120"/>
      <c r="Q423" s="120"/>
      <c r="R423" s="120"/>
      <c r="S423" s="120"/>
      <c r="T423" s="120"/>
      <c r="U423" s="120"/>
      <c r="V423" s="120"/>
      <c r="W423" s="120"/>
      <c r="X423" s="120"/>
      <c r="Y423" s="120"/>
      <c r="Z423" s="120"/>
      <c r="AA423" s="120"/>
      <c r="AB423" s="120"/>
      <c r="AC423" s="120"/>
      <c r="AD423" s="120"/>
      <c r="AE423" s="120"/>
      <c r="AF423" s="120"/>
    </row>
    <row r="424" spans="1:32" ht="7.5" customHeight="1" x14ac:dyDescent="0.25">
      <c r="A424" s="26"/>
      <c r="B424" s="26"/>
      <c r="C424" s="26"/>
      <c r="D424" s="26"/>
      <c r="E424" s="26"/>
      <c r="F424" s="26"/>
      <c r="G424" s="26"/>
      <c r="H424" s="26"/>
      <c r="I424" s="26"/>
      <c r="J424" s="26"/>
      <c r="K424" s="26"/>
      <c r="L424" s="26"/>
      <c r="M424" s="26"/>
      <c r="N424" s="26"/>
      <c r="O424" s="26"/>
      <c r="P424" s="26"/>
      <c r="Q424" s="26"/>
      <c r="R424" s="26"/>
      <c r="S424" s="26"/>
      <c r="T424" s="26"/>
      <c r="U424" s="26"/>
      <c r="V424" s="26"/>
      <c r="W424" s="26"/>
      <c r="X424" s="26"/>
      <c r="Y424" s="26"/>
      <c r="Z424" s="26"/>
      <c r="AA424" s="26"/>
      <c r="AB424" s="26"/>
      <c r="AC424" s="26"/>
      <c r="AD424" s="26"/>
      <c r="AE424" s="26"/>
      <c r="AF424" s="26"/>
    </row>
    <row r="425" spans="1:32" x14ac:dyDescent="0.25">
      <c r="A425" s="122">
        <v>19.2</v>
      </c>
      <c r="B425" s="122"/>
      <c r="C425" s="120" t="s">
        <v>364</v>
      </c>
      <c r="D425" s="120"/>
      <c r="E425" s="120"/>
      <c r="F425" s="120"/>
      <c r="G425" s="120"/>
      <c r="H425" s="120"/>
      <c r="I425" s="120"/>
      <c r="J425" s="120"/>
      <c r="K425" s="120"/>
      <c r="L425" s="120"/>
      <c r="M425" s="120"/>
      <c r="N425" s="120"/>
      <c r="O425" s="120"/>
      <c r="P425" s="120"/>
      <c r="Q425" s="120"/>
      <c r="R425" s="120"/>
      <c r="S425" s="120"/>
      <c r="T425" s="120"/>
      <c r="U425" s="120"/>
      <c r="V425" s="120"/>
      <c r="W425" s="120"/>
      <c r="X425" s="120"/>
      <c r="Y425" s="120"/>
      <c r="Z425" s="120"/>
      <c r="AA425" s="120"/>
      <c r="AB425" s="120"/>
      <c r="AC425" s="120"/>
      <c r="AD425" s="120"/>
      <c r="AE425" s="120"/>
      <c r="AF425" s="120"/>
    </row>
    <row r="426" spans="1:32" x14ac:dyDescent="0.25">
      <c r="A426" s="23"/>
      <c r="B426" s="23"/>
      <c r="C426" s="120"/>
      <c r="D426" s="120"/>
      <c r="E426" s="120"/>
      <c r="F426" s="120"/>
      <c r="G426" s="120"/>
      <c r="H426" s="120"/>
      <c r="I426" s="120"/>
      <c r="J426" s="120"/>
      <c r="K426" s="120"/>
      <c r="L426" s="120"/>
      <c r="M426" s="120"/>
      <c r="N426" s="120"/>
      <c r="O426" s="120"/>
      <c r="P426" s="120"/>
      <c r="Q426" s="120"/>
      <c r="R426" s="120"/>
      <c r="S426" s="120"/>
      <c r="T426" s="120"/>
      <c r="U426" s="120"/>
      <c r="V426" s="120"/>
      <c r="W426" s="120"/>
      <c r="X426" s="120"/>
      <c r="Y426" s="120"/>
      <c r="Z426" s="120"/>
      <c r="AA426" s="120"/>
      <c r="AB426" s="120"/>
      <c r="AC426" s="120"/>
      <c r="AD426" s="120"/>
      <c r="AE426" s="120"/>
      <c r="AF426" s="120"/>
    </row>
    <row r="427" spans="1:32" x14ac:dyDescent="0.25">
      <c r="A427" s="23"/>
      <c r="B427" s="23"/>
      <c r="C427" s="120"/>
      <c r="D427" s="120"/>
      <c r="E427" s="120"/>
      <c r="F427" s="120"/>
      <c r="G427" s="120"/>
      <c r="H427" s="120"/>
      <c r="I427" s="120"/>
      <c r="J427" s="120"/>
      <c r="K427" s="120"/>
      <c r="L427" s="120"/>
      <c r="M427" s="120"/>
      <c r="N427" s="120"/>
      <c r="O427" s="120"/>
      <c r="P427" s="120"/>
      <c r="Q427" s="120"/>
      <c r="R427" s="120"/>
      <c r="S427" s="120"/>
      <c r="T427" s="120"/>
      <c r="U427" s="120"/>
      <c r="V427" s="120"/>
      <c r="W427" s="120"/>
      <c r="X427" s="120"/>
      <c r="Y427" s="120"/>
      <c r="Z427" s="120"/>
      <c r="AA427" s="120"/>
      <c r="AB427" s="120"/>
      <c r="AC427" s="120"/>
      <c r="AD427" s="120"/>
      <c r="AE427" s="120"/>
      <c r="AF427" s="120"/>
    </row>
    <row r="428" spans="1:32" x14ac:dyDescent="0.25">
      <c r="A428" s="23"/>
      <c r="B428" s="23"/>
      <c r="C428" s="120"/>
      <c r="D428" s="120"/>
      <c r="E428" s="120"/>
      <c r="F428" s="120"/>
      <c r="G428" s="120"/>
      <c r="H428" s="120"/>
      <c r="I428" s="120"/>
      <c r="J428" s="120"/>
      <c r="K428" s="120"/>
      <c r="L428" s="120"/>
      <c r="M428" s="120"/>
      <c r="N428" s="120"/>
      <c r="O428" s="120"/>
      <c r="P428" s="120"/>
      <c r="Q428" s="120"/>
      <c r="R428" s="120"/>
      <c r="S428" s="120"/>
      <c r="T428" s="120"/>
      <c r="U428" s="120"/>
      <c r="V428" s="120"/>
      <c r="W428" s="120"/>
      <c r="X428" s="120"/>
      <c r="Y428" s="120"/>
      <c r="Z428" s="120"/>
      <c r="AA428" s="120"/>
      <c r="AB428" s="120"/>
      <c r="AC428" s="120"/>
      <c r="AD428" s="120"/>
      <c r="AE428" s="120"/>
      <c r="AF428" s="120"/>
    </row>
    <row r="429" spans="1:32" x14ac:dyDescent="0.25">
      <c r="A429" s="26"/>
      <c r="B429" s="26"/>
      <c r="C429" s="26"/>
      <c r="D429" s="26"/>
      <c r="E429" s="26"/>
      <c r="F429" s="26"/>
      <c r="G429" s="26"/>
      <c r="H429" s="26"/>
      <c r="I429" s="26"/>
      <c r="J429" s="26"/>
      <c r="K429" s="26"/>
      <c r="L429" s="26"/>
      <c r="M429" s="26"/>
      <c r="N429" s="26"/>
      <c r="O429" s="26"/>
      <c r="P429" s="26"/>
      <c r="Q429" s="26"/>
      <c r="R429" s="26"/>
      <c r="S429" s="26"/>
      <c r="T429" s="26"/>
      <c r="U429" s="26"/>
      <c r="V429" s="26"/>
      <c r="W429" s="26"/>
      <c r="X429" s="26"/>
      <c r="Y429" s="26"/>
      <c r="Z429" s="26"/>
      <c r="AA429" s="26"/>
      <c r="AB429" s="26"/>
      <c r="AC429" s="26"/>
      <c r="AD429" s="26"/>
      <c r="AE429" s="26"/>
      <c r="AF429" s="26"/>
    </row>
    <row r="430" spans="1:32" x14ac:dyDescent="0.25">
      <c r="A430" s="26"/>
      <c r="B430" s="26"/>
      <c r="C430" s="26"/>
      <c r="D430" s="26"/>
      <c r="E430" s="26"/>
      <c r="F430" s="26"/>
      <c r="G430" s="26"/>
      <c r="H430" s="26"/>
      <c r="I430" s="26"/>
      <c r="J430" s="26"/>
      <c r="K430" s="26"/>
      <c r="L430" s="26"/>
      <c r="M430" s="26"/>
      <c r="N430" s="26"/>
      <c r="O430" s="26"/>
      <c r="P430" s="26"/>
      <c r="Q430" s="26"/>
      <c r="R430" s="26"/>
      <c r="S430" s="26"/>
      <c r="T430" s="26"/>
      <c r="U430" s="26"/>
      <c r="V430" s="26"/>
      <c r="W430" s="26"/>
      <c r="X430" s="26"/>
      <c r="Y430" s="26"/>
      <c r="Z430" s="26"/>
      <c r="AA430" s="26"/>
      <c r="AB430" s="26"/>
      <c r="AC430" s="26"/>
      <c r="AD430" s="26"/>
      <c r="AE430" s="26"/>
      <c r="AF430" s="26"/>
    </row>
    <row r="431" spans="1:32" x14ac:dyDescent="0.25">
      <c r="A431" s="121">
        <v>20</v>
      </c>
      <c r="B431" s="121"/>
      <c r="C431" s="22" t="s">
        <v>193</v>
      </c>
      <c r="D431" s="23"/>
      <c r="E431" s="23"/>
      <c r="F431" s="23"/>
      <c r="G431" s="26"/>
      <c r="H431" s="26"/>
      <c r="I431" s="26"/>
      <c r="J431" s="26"/>
      <c r="K431" s="26"/>
      <c r="L431" s="26"/>
      <c r="M431" s="26"/>
      <c r="N431" s="26"/>
      <c r="O431" s="26"/>
      <c r="P431" s="26"/>
      <c r="Q431" s="26"/>
      <c r="R431" s="26"/>
      <c r="S431" s="26"/>
      <c r="T431" s="26"/>
      <c r="U431" s="26"/>
      <c r="V431" s="26"/>
      <c r="W431" s="26"/>
      <c r="X431" s="26"/>
      <c r="Y431" s="26"/>
      <c r="Z431" s="26"/>
      <c r="AA431" s="26"/>
      <c r="AB431" s="26"/>
      <c r="AC431" s="26"/>
      <c r="AD431" s="26"/>
      <c r="AE431" s="26"/>
      <c r="AF431" s="26"/>
    </row>
    <row r="432" spans="1:32" ht="7.5" customHeight="1" x14ac:dyDescent="0.25">
      <c r="A432" s="26"/>
      <c r="B432" s="26"/>
      <c r="C432" s="26"/>
      <c r="D432" s="26"/>
      <c r="E432" s="26"/>
      <c r="F432" s="26"/>
      <c r="G432" s="26"/>
      <c r="H432" s="26"/>
      <c r="I432" s="26"/>
      <c r="J432" s="26"/>
      <c r="K432" s="26"/>
      <c r="L432" s="26"/>
      <c r="M432" s="26"/>
      <c r="N432" s="26"/>
      <c r="O432" s="26"/>
      <c r="P432" s="26"/>
      <c r="Q432" s="26"/>
      <c r="R432" s="26"/>
      <c r="S432" s="26"/>
      <c r="T432" s="26"/>
      <c r="U432" s="26"/>
      <c r="V432" s="26"/>
      <c r="W432" s="26"/>
      <c r="X432" s="26"/>
      <c r="Y432" s="26"/>
      <c r="Z432" s="26"/>
      <c r="AA432" s="26"/>
      <c r="AB432" s="26"/>
      <c r="AC432" s="26"/>
      <c r="AD432" s="26"/>
      <c r="AE432" s="26"/>
      <c r="AF432" s="26"/>
    </row>
    <row r="433" spans="1:32" x14ac:dyDescent="0.25">
      <c r="A433" s="122">
        <v>20.100000000000001</v>
      </c>
      <c r="B433" s="122"/>
      <c r="C433" s="120" t="s">
        <v>194</v>
      </c>
      <c r="D433" s="120"/>
      <c r="E433" s="120"/>
      <c r="F433" s="120"/>
      <c r="G433" s="120"/>
      <c r="H433" s="120"/>
      <c r="I433" s="120"/>
      <c r="J433" s="120"/>
      <c r="K433" s="120"/>
      <c r="L433" s="120"/>
      <c r="M433" s="120"/>
      <c r="N433" s="120"/>
      <c r="O433" s="120"/>
      <c r="P433" s="120"/>
      <c r="Q433" s="120"/>
      <c r="R433" s="120"/>
      <c r="S433" s="120"/>
      <c r="T433" s="120"/>
      <c r="U433" s="120"/>
      <c r="V433" s="120"/>
      <c r="W433" s="120"/>
      <c r="X433" s="120"/>
      <c r="Y433" s="120"/>
      <c r="Z433" s="120"/>
      <c r="AA433" s="120"/>
      <c r="AB433" s="120"/>
      <c r="AC433" s="120"/>
      <c r="AD433" s="120"/>
      <c r="AE433" s="120"/>
      <c r="AF433" s="120"/>
    </row>
    <row r="434" spans="1:32" ht="7.5" customHeight="1" x14ac:dyDescent="0.25">
      <c r="A434" s="26"/>
      <c r="B434" s="26"/>
      <c r="C434" s="26"/>
      <c r="D434" s="26"/>
      <c r="E434" s="26"/>
      <c r="F434" s="26"/>
      <c r="G434" s="26"/>
      <c r="H434" s="26"/>
      <c r="I434" s="26"/>
      <c r="J434" s="26"/>
      <c r="K434" s="26"/>
      <c r="L434" s="26"/>
      <c r="M434" s="26"/>
      <c r="N434" s="26"/>
      <c r="O434" s="26"/>
      <c r="P434" s="26"/>
      <c r="Q434" s="26"/>
      <c r="R434" s="26"/>
      <c r="S434" s="26"/>
      <c r="T434" s="26"/>
      <c r="U434" s="26"/>
      <c r="V434" s="26"/>
      <c r="W434" s="26"/>
      <c r="X434" s="26"/>
      <c r="Y434" s="26"/>
      <c r="Z434" s="26"/>
      <c r="AA434" s="26"/>
      <c r="AB434" s="26"/>
      <c r="AC434" s="26"/>
      <c r="AD434" s="26"/>
      <c r="AE434" s="26"/>
      <c r="AF434" s="26"/>
    </row>
    <row r="435" spans="1:32" x14ac:dyDescent="0.25">
      <c r="A435" s="122">
        <v>20.2</v>
      </c>
      <c r="B435" s="122"/>
      <c r="C435" s="120" t="s">
        <v>300</v>
      </c>
      <c r="D435" s="120"/>
      <c r="E435" s="120"/>
      <c r="F435" s="120"/>
      <c r="G435" s="120"/>
      <c r="H435" s="120"/>
      <c r="I435" s="120"/>
      <c r="J435" s="120"/>
      <c r="K435" s="120"/>
      <c r="L435" s="120"/>
      <c r="M435" s="120"/>
      <c r="N435" s="120"/>
      <c r="O435" s="120"/>
      <c r="P435" s="120"/>
      <c r="Q435" s="120"/>
      <c r="R435" s="120"/>
      <c r="S435" s="120"/>
      <c r="T435" s="120"/>
      <c r="U435" s="120"/>
      <c r="V435" s="120"/>
      <c r="W435" s="120"/>
      <c r="X435" s="120"/>
      <c r="Y435" s="120"/>
      <c r="Z435" s="120"/>
      <c r="AA435" s="120"/>
      <c r="AB435" s="120"/>
      <c r="AC435" s="120"/>
      <c r="AD435" s="120"/>
      <c r="AE435" s="120"/>
      <c r="AF435" s="120"/>
    </row>
    <row r="436" spans="1:32" x14ac:dyDescent="0.25">
      <c r="A436" s="26"/>
      <c r="B436" s="26"/>
      <c r="C436" s="120"/>
      <c r="D436" s="120"/>
      <c r="E436" s="120"/>
      <c r="F436" s="120"/>
      <c r="G436" s="120"/>
      <c r="H436" s="120"/>
      <c r="I436" s="120"/>
      <c r="J436" s="120"/>
      <c r="K436" s="120"/>
      <c r="L436" s="120"/>
      <c r="M436" s="120"/>
      <c r="N436" s="120"/>
      <c r="O436" s="120"/>
      <c r="P436" s="120"/>
      <c r="Q436" s="120"/>
      <c r="R436" s="120"/>
      <c r="S436" s="120"/>
      <c r="T436" s="120"/>
      <c r="U436" s="120"/>
      <c r="V436" s="120"/>
      <c r="W436" s="120"/>
      <c r="X436" s="120"/>
      <c r="Y436" s="120"/>
      <c r="Z436" s="120"/>
      <c r="AA436" s="120"/>
      <c r="AB436" s="120"/>
      <c r="AC436" s="120"/>
      <c r="AD436" s="120"/>
      <c r="AE436" s="120"/>
      <c r="AF436" s="120"/>
    </row>
    <row r="437" spans="1:32" x14ac:dyDescent="0.25">
      <c r="A437" s="26"/>
      <c r="B437" s="26"/>
      <c r="C437" s="120"/>
      <c r="D437" s="120"/>
      <c r="E437" s="120"/>
      <c r="F437" s="120"/>
      <c r="G437" s="120"/>
      <c r="H437" s="120"/>
      <c r="I437" s="120"/>
      <c r="J437" s="120"/>
      <c r="K437" s="120"/>
      <c r="L437" s="120"/>
      <c r="M437" s="120"/>
      <c r="N437" s="120"/>
      <c r="O437" s="120"/>
      <c r="P437" s="120"/>
      <c r="Q437" s="120"/>
      <c r="R437" s="120"/>
      <c r="S437" s="120"/>
      <c r="T437" s="120"/>
      <c r="U437" s="120"/>
      <c r="V437" s="120"/>
      <c r="W437" s="120"/>
      <c r="X437" s="120"/>
      <c r="Y437" s="120"/>
      <c r="Z437" s="120"/>
      <c r="AA437" s="120"/>
      <c r="AB437" s="120"/>
      <c r="AC437" s="120"/>
      <c r="AD437" s="120"/>
      <c r="AE437" s="120"/>
      <c r="AF437" s="120"/>
    </row>
    <row r="438" spans="1:32" x14ac:dyDescent="0.25">
      <c r="A438" s="26"/>
      <c r="B438" s="26"/>
      <c r="C438" s="120"/>
      <c r="D438" s="120"/>
      <c r="E438" s="120"/>
      <c r="F438" s="120"/>
      <c r="G438" s="120"/>
      <c r="H438" s="120"/>
      <c r="I438" s="120"/>
      <c r="J438" s="120"/>
      <c r="K438" s="120"/>
      <c r="L438" s="120"/>
      <c r="M438" s="120"/>
      <c r="N438" s="120"/>
      <c r="O438" s="120"/>
      <c r="P438" s="120"/>
      <c r="Q438" s="120"/>
      <c r="R438" s="120"/>
      <c r="S438" s="120"/>
      <c r="T438" s="120"/>
      <c r="U438" s="120"/>
      <c r="V438" s="120"/>
      <c r="W438" s="120"/>
      <c r="X438" s="120"/>
      <c r="Y438" s="120"/>
      <c r="Z438" s="120"/>
      <c r="AA438" s="120"/>
      <c r="AB438" s="120"/>
      <c r="AC438" s="120"/>
      <c r="AD438" s="120"/>
      <c r="AE438" s="120"/>
      <c r="AF438" s="120"/>
    </row>
    <row r="439" spans="1:32" x14ac:dyDescent="0.25">
      <c r="A439" s="26"/>
      <c r="B439" s="26"/>
      <c r="C439" s="26"/>
      <c r="D439" s="26"/>
      <c r="E439" s="26"/>
      <c r="F439" s="26"/>
      <c r="G439" s="26"/>
      <c r="H439" s="26"/>
      <c r="I439" s="26"/>
      <c r="J439" s="26"/>
      <c r="K439" s="26"/>
      <c r="L439" s="26"/>
      <c r="M439" s="26"/>
      <c r="N439" s="26"/>
      <c r="O439" s="26"/>
      <c r="P439" s="26"/>
      <c r="Q439" s="26"/>
      <c r="R439" s="26"/>
      <c r="S439" s="26"/>
      <c r="T439" s="26"/>
      <c r="U439" s="26"/>
      <c r="V439" s="26"/>
      <c r="W439" s="26"/>
      <c r="X439" s="26"/>
      <c r="Y439" s="26"/>
      <c r="Z439" s="26"/>
      <c r="AA439" s="26"/>
      <c r="AB439" s="26"/>
      <c r="AC439" s="26"/>
      <c r="AD439" s="26"/>
      <c r="AE439" s="26"/>
      <c r="AF439" s="26"/>
    </row>
    <row r="440" spans="1:32" x14ac:dyDescent="0.25">
      <c r="A440" s="26"/>
      <c r="B440" s="26"/>
      <c r="C440" s="26"/>
      <c r="D440" s="26"/>
      <c r="E440" s="26"/>
      <c r="F440" s="26"/>
      <c r="G440" s="26"/>
      <c r="H440" s="26"/>
      <c r="I440" s="26"/>
      <c r="J440" s="26"/>
      <c r="K440" s="26"/>
      <c r="L440" s="26"/>
      <c r="M440" s="26"/>
      <c r="N440" s="26"/>
      <c r="O440" s="26"/>
      <c r="P440" s="26"/>
      <c r="Q440" s="26"/>
      <c r="R440" s="26"/>
      <c r="S440" s="26"/>
      <c r="T440" s="26"/>
      <c r="U440" s="26"/>
      <c r="V440" s="26"/>
      <c r="W440" s="26"/>
      <c r="X440" s="26"/>
      <c r="Y440" s="26"/>
      <c r="Z440" s="26"/>
      <c r="AA440" s="26"/>
      <c r="AB440" s="26"/>
      <c r="AC440" s="26"/>
      <c r="AD440" s="26"/>
      <c r="AE440" s="26"/>
      <c r="AF440" s="26"/>
    </row>
    <row r="441" spans="1:32" x14ac:dyDescent="0.25">
      <c r="A441" s="121">
        <v>21</v>
      </c>
      <c r="B441" s="121"/>
      <c r="C441" s="22" t="s">
        <v>195</v>
      </c>
      <c r="D441" s="23"/>
      <c r="E441" s="26"/>
      <c r="F441" s="26"/>
      <c r="G441" s="26"/>
      <c r="H441" s="26"/>
      <c r="I441" s="26"/>
      <c r="J441" s="26"/>
      <c r="K441" s="26"/>
      <c r="L441" s="26"/>
      <c r="M441" s="26"/>
      <c r="N441" s="26"/>
      <c r="O441" s="26"/>
      <c r="P441" s="26"/>
      <c r="Q441" s="26"/>
      <c r="R441" s="26"/>
      <c r="S441" s="26"/>
      <c r="T441" s="26"/>
      <c r="U441" s="26"/>
      <c r="V441" s="26"/>
      <c r="W441" s="26"/>
      <c r="X441" s="26"/>
      <c r="Y441" s="26"/>
      <c r="Z441" s="26"/>
      <c r="AA441" s="26"/>
      <c r="AB441" s="26"/>
      <c r="AC441" s="26"/>
      <c r="AD441" s="26"/>
      <c r="AE441" s="26"/>
      <c r="AF441" s="26"/>
    </row>
    <row r="442" spans="1:32" ht="7.5" customHeight="1" x14ac:dyDescent="0.25">
      <c r="A442" s="26"/>
      <c r="B442" s="26"/>
      <c r="C442" s="26"/>
      <c r="D442" s="26"/>
      <c r="E442" s="26"/>
      <c r="F442" s="26"/>
      <c r="G442" s="26"/>
      <c r="H442" s="26"/>
      <c r="I442" s="26"/>
      <c r="J442" s="26"/>
      <c r="K442" s="26"/>
      <c r="L442" s="26"/>
      <c r="M442" s="26"/>
      <c r="N442" s="26"/>
      <c r="O442" s="26"/>
      <c r="P442" s="26"/>
      <c r="Q442" s="26"/>
      <c r="R442" s="26"/>
      <c r="S442" s="26"/>
      <c r="T442" s="26"/>
      <c r="U442" s="26"/>
      <c r="V442" s="26"/>
      <c r="W442" s="26"/>
      <c r="X442" s="26"/>
      <c r="Y442" s="26"/>
      <c r="Z442" s="26"/>
      <c r="AA442" s="26"/>
      <c r="AB442" s="26"/>
      <c r="AC442" s="26"/>
      <c r="AD442" s="26"/>
      <c r="AE442" s="26"/>
      <c r="AF442" s="26"/>
    </row>
    <row r="443" spans="1:32" x14ac:dyDescent="0.25">
      <c r="A443" s="122">
        <v>20.100000000000001</v>
      </c>
      <c r="B443" s="122"/>
      <c r="C443" s="120" t="s">
        <v>301</v>
      </c>
      <c r="D443" s="120"/>
      <c r="E443" s="120"/>
      <c r="F443" s="120"/>
      <c r="G443" s="120"/>
      <c r="H443" s="120"/>
      <c r="I443" s="120"/>
      <c r="J443" s="120"/>
      <c r="K443" s="120"/>
      <c r="L443" s="120"/>
      <c r="M443" s="120"/>
      <c r="N443" s="120"/>
      <c r="O443" s="120"/>
      <c r="P443" s="120"/>
      <c r="Q443" s="120"/>
      <c r="R443" s="120"/>
      <c r="S443" s="120"/>
      <c r="T443" s="120"/>
      <c r="U443" s="120"/>
      <c r="V443" s="120"/>
      <c r="W443" s="120"/>
      <c r="X443" s="120"/>
      <c r="Y443" s="120"/>
      <c r="Z443" s="120"/>
      <c r="AA443" s="120"/>
      <c r="AB443" s="120"/>
      <c r="AC443" s="120"/>
      <c r="AD443" s="120"/>
      <c r="AE443" s="120"/>
      <c r="AF443" s="120"/>
    </row>
    <row r="444" spans="1:32" x14ac:dyDescent="0.25">
      <c r="A444" s="26"/>
      <c r="B444" s="26"/>
      <c r="C444" s="120"/>
      <c r="D444" s="120"/>
      <c r="E444" s="120"/>
      <c r="F444" s="120"/>
      <c r="G444" s="120"/>
      <c r="H444" s="120"/>
      <c r="I444" s="120"/>
      <c r="J444" s="120"/>
      <c r="K444" s="120"/>
      <c r="L444" s="120"/>
      <c r="M444" s="120"/>
      <c r="N444" s="120"/>
      <c r="O444" s="120"/>
      <c r="P444" s="120"/>
      <c r="Q444" s="120"/>
      <c r="R444" s="120"/>
      <c r="S444" s="120"/>
      <c r="T444" s="120"/>
      <c r="U444" s="120"/>
      <c r="V444" s="120"/>
      <c r="W444" s="120"/>
      <c r="X444" s="120"/>
      <c r="Y444" s="120"/>
      <c r="Z444" s="120"/>
      <c r="AA444" s="120"/>
      <c r="AB444" s="120"/>
      <c r="AC444" s="120"/>
      <c r="AD444" s="120"/>
      <c r="AE444" s="120"/>
      <c r="AF444" s="120"/>
    </row>
    <row r="445" spans="1:32" x14ac:dyDescent="0.25">
      <c r="A445" s="26"/>
      <c r="B445" s="26"/>
      <c r="C445" s="120"/>
      <c r="D445" s="120"/>
      <c r="E445" s="120"/>
      <c r="F445" s="120"/>
      <c r="G445" s="120"/>
      <c r="H445" s="120"/>
      <c r="I445" s="120"/>
      <c r="J445" s="120"/>
      <c r="K445" s="120"/>
      <c r="L445" s="120"/>
      <c r="M445" s="120"/>
      <c r="N445" s="120"/>
      <c r="O445" s="120"/>
      <c r="P445" s="120"/>
      <c r="Q445" s="120"/>
      <c r="R445" s="120"/>
      <c r="S445" s="120"/>
      <c r="T445" s="120"/>
      <c r="U445" s="120"/>
      <c r="V445" s="120"/>
      <c r="W445" s="120"/>
      <c r="X445" s="120"/>
      <c r="Y445" s="120"/>
      <c r="Z445" s="120"/>
      <c r="AA445" s="120"/>
      <c r="AB445" s="120"/>
      <c r="AC445" s="120"/>
      <c r="AD445" s="120"/>
      <c r="AE445" s="120"/>
      <c r="AF445" s="120"/>
    </row>
    <row r="446" spans="1:32" x14ac:dyDescent="0.25">
      <c r="A446" s="26"/>
      <c r="B446" s="26"/>
      <c r="C446" s="120"/>
      <c r="D446" s="120"/>
      <c r="E446" s="120"/>
      <c r="F446" s="120"/>
      <c r="G446" s="120"/>
      <c r="H446" s="120"/>
      <c r="I446" s="120"/>
      <c r="J446" s="120"/>
      <c r="K446" s="120"/>
      <c r="L446" s="120"/>
      <c r="M446" s="120"/>
      <c r="N446" s="120"/>
      <c r="O446" s="120"/>
      <c r="P446" s="120"/>
      <c r="Q446" s="120"/>
      <c r="R446" s="120"/>
      <c r="S446" s="120"/>
      <c r="T446" s="120"/>
      <c r="U446" s="120"/>
      <c r="V446" s="120"/>
      <c r="W446" s="120"/>
      <c r="X446" s="120"/>
      <c r="Y446" s="120"/>
      <c r="Z446" s="120"/>
      <c r="AA446" s="120"/>
      <c r="AB446" s="120"/>
      <c r="AC446" s="120"/>
      <c r="AD446" s="120"/>
      <c r="AE446" s="120"/>
      <c r="AF446" s="120"/>
    </row>
    <row r="447" spans="1:32" x14ac:dyDescent="0.25">
      <c r="A447" s="26"/>
      <c r="B447" s="26"/>
      <c r="C447" s="26"/>
      <c r="D447" s="26"/>
      <c r="E447" s="26"/>
      <c r="F447" s="26"/>
      <c r="G447" s="26"/>
      <c r="H447" s="26"/>
      <c r="I447" s="26"/>
      <c r="J447" s="26"/>
      <c r="K447" s="26"/>
      <c r="L447" s="26"/>
      <c r="M447" s="26"/>
      <c r="N447" s="26"/>
      <c r="O447" s="26"/>
      <c r="P447" s="26"/>
      <c r="Q447" s="26"/>
      <c r="R447" s="26"/>
      <c r="S447" s="26"/>
      <c r="T447" s="26"/>
      <c r="U447" s="26"/>
      <c r="V447" s="26"/>
      <c r="W447" s="26"/>
      <c r="X447" s="26"/>
      <c r="Y447" s="26"/>
      <c r="Z447" s="26"/>
      <c r="AA447" s="26"/>
      <c r="AB447" s="26"/>
      <c r="AC447" s="26"/>
      <c r="AD447" s="26"/>
      <c r="AE447" s="26"/>
      <c r="AF447" s="26"/>
    </row>
    <row r="448" spans="1:32" x14ac:dyDescent="0.25">
      <c r="A448" s="26"/>
      <c r="B448" s="26"/>
      <c r="C448" s="26"/>
      <c r="D448" s="26"/>
      <c r="E448" s="26"/>
      <c r="F448" s="26"/>
      <c r="G448" s="26"/>
      <c r="H448" s="26"/>
      <c r="I448" s="26"/>
      <c r="J448" s="26"/>
      <c r="K448" s="26"/>
      <c r="L448" s="26"/>
      <c r="M448" s="26"/>
      <c r="N448" s="26"/>
      <c r="O448" s="26"/>
      <c r="P448" s="26"/>
      <c r="Q448" s="26"/>
      <c r="R448" s="26"/>
      <c r="S448" s="26"/>
      <c r="T448" s="26"/>
      <c r="U448" s="26"/>
      <c r="V448" s="26"/>
      <c r="W448" s="26"/>
      <c r="X448" s="26"/>
      <c r="Y448" s="26"/>
      <c r="Z448" s="26"/>
      <c r="AA448" s="26"/>
      <c r="AB448" s="26"/>
      <c r="AC448" s="26"/>
      <c r="AD448" s="26"/>
      <c r="AE448" s="26"/>
      <c r="AF448" s="26"/>
    </row>
    <row r="449" spans="1:32" x14ac:dyDescent="0.25">
      <c r="A449" s="121">
        <v>22</v>
      </c>
      <c r="B449" s="121"/>
      <c r="C449" s="22" t="s">
        <v>196</v>
      </c>
      <c r="D449" s="26"/>
      <c r="E449" s="26"/>
      <c r="F449" s="26"/>
      <c r="G449" s="26"/>
      <c r="H449" s="26"/>
      <c r="I449" s="26"/>
      <c r="J449" s="26"/>
      <c r="K449" s="26"/>
      <c r="L449" s="26"/>
      <c r="M449" s="26"/>
      <c r="N449" s="26"/>
      <c r="O449" s="26"/>
      <c r="P449" s="26"/>
      <c r="Q449" s="26"/>
      <c r="R449" s="26"/>
      <c r="S449" s="26"/>
      <c r="T449" s="26"/>
      <c r="U449" s="26"/>
      <c r="V449" s="26"/>
      <c r="W449" s="26"/>
      <c r="X449" s="26"/>
      <c r="Y449" s="26"/>
      <c r="Z449" s="26"/>
      <c r="AA449" s="26"/>
      <c r="AB449" s="26"/>
      <c r="AC449" s="26"/>
      <c r="AD449" s="26"/>
      <c r="AE449" s="26"/>
      <c r="AF449" s="26"/>
    </row>
    <row r="450" spans="1:32" ht="7.5" customHeight="1" x14ac:dyDescent="0.25">
      <c r="A450" s="26"/>
      <c r="B450" s="26"/>
      <c r="C450" s="26"/>
      <c r="D450" s="26"/>
      <c r="E450" s="26"/>
      <c r="F450" s="26"/>
      <c r="G450" s="26"/>
      <c r="H450" s="26"/>
      <c r="I450" s="26"/>
      <c r="J450" s="26"/>
      <c r="K450" s="26"/>
      <c r="L450" s="26"/>
      <c r="M450" s="26"/>
      <c r="N450" s="26"/>
      <c r="O450" s="26"/>
      <c r="P450" s="26"/>
      <c r="Q450" s="26"/>
      <c r="R450" s="26"/>
      <c r="S450" s="26"/>
      <c r="T450" s="26"/>
      <c r="U450" s="26"/>
      <c r="V450" s="26"/>
      <c r="W450" s="26"/>
      <c r="X450" s="26"/>
      <c r="Y450" s="26"/>
      <c r="Z450" s="26"/>
      <c r="AA450" s="26"/>
      <c r="AB450" s="26"/>
      <c r="AC450" s="26"/>
      <c r="AD450" s="26"/>
      <c r="AE450" s="26"/>
      <c r="AF450" s="26"/>
    </row>
    <row r="451" spans="1:32" x14ac:dyDescent="0.25">
      <c r="A451" s="122">
        <v>22.1</v>
      </c>
      <c r="B451" s="122"/>
      <c r="C451" s="120" t="s">
        <v>302</v>
      </c>
      <c r="D451" s="120"/>
      <c r="E451" s="120"/>
      <c r="F451" s="120"/>
      <c r="G451" s="120"/>
      <c r="H451" s="120"/>
      <c r="I451" s="120"/>
      <c r="J451" s="120"/>
      <c r="K451" s="120"/>
      <c r="L451" s="120"/>
      <c r="M451" s="120"/>
      <c r="N451" s="120"/>
      <c r="O451" s="120"/>
      <c r="P451" s="120"/>
      <c r="Q451" s="120"/>
      <c r="R451" s="120"/>
      <c r="S451" s="120"/>
      <c r="T451" s="120"/>
      <c r="U451" s="120"/>
      <c r="V451" s="120"/>
      <c r="W451" s="120"/>
      <c r="X451" s="120"/>
      <c r="Y451" s="120"/>
      <c r="Z451" s="120"/>
      <c r="AA451" s="120"/>
      <c r="AB451" s="120"/>
      <c r="AC451" s="120"/>
      <c r="AD451" s="120"/>
      <c r="AE451" s="120"/>
      <c r="AF451" s="120"/>
    </row>
    <row r="452" spans="1:32" x14ac:dyDescent="0.25">
      <c r="A452" s="23"/>
      <c r="B452" s="23"/>
      <c r="C452" s="120"/>
      <c r="D452" s="120"/>
      <c r="E452" s="120"/>
      <c r="F452" s="120"/>
      <c r="G452" s="120"/>
      <c r="H452" s="120"/>
      <c r="I452" s="120"/>
      <c r="J452" s="120"/>
      <c r="K452" s="120"/>
      <c r="L452" s="120"/>
      <c r="M452" s="120"/>
      <c r="N452" s="120"/>
      <c r="O452" s="120"/>
      <c r="P452" s="120"/>
      <c r="Q452" s="120"/>
      <c r="R452" s="120"/>
      <c r="S452" s="120"/>
      <c r="T452" s="120"/>
      <c r="U452" s="120"/>
      <c r="V452" s="120"/>
      <c r="W452" s="120"/>
      <c r="X452" s="120"/>
      <c r="Y452" s="120"/>
      <c r="Z452" s="120"/>
      <c r="AA452" s="120"/>
      <c r="AB452" s="120"/>
      <c r="AC452" s="120"/>
      <c r="AD452" s="120"/>
      <c r="AE452" s="120"/>
      <c r="AF452" s="120"/>
    </row>
    <row r="453" spans="1:32" x14ac:dyDescent="0.25">
      <c r="A453" s="26"/>
      <c r="B453" s="26"/>
      <c r="C453" s="26"/>
      <c r="D453" s="26"/>
      <c r="E453" s="26"/>
      <c r="F453" s="26"/>
      <c r="G453" s="26"/>
      <c r="H453" s="26"/>
      <c r="I453" s="26"/>
      <c r="J453" s="26"/>
      <c r="K453" s="26"/>
      <c r="L453" s="26"/>
      <c r="M453" s="26"/>
      <c r="N453" s="26"/>
      <c r="O453" s="26"/>
      <c r="P453" s="26"/>
      <c r="Q453" s="26"/>
      <c r="R453" s="26"/>
      <c r="S453" s="26"/>
      <c r="T453" s="26"/>
      <c r="U453" s="26"/>
      <c r="V453" s="26"/>
      <c r="W453" s="26"/>
      <c r="X453" s="26"/>
      <c r="Y453" s="26"/>
      <c r="Z453" s="26"/>
      <c r="AA453" s="26"/>
      <c r="AB453" s="26"/>
      <c r="AC453" s="26"/>
      <c r="AD453" s="26"/>
      <c r="AE453" s="26"/>
      <c r="AF453" s="26"/>
    </row>
    <row r="454" spans="1:32" x14ac:dyDescent="0.25">
      <c r="A454" s="26"/>
      <c r="B454" s="26"/>
      <c r="C454" s="26"/>
      <c r="D454" s="26"/>
      <c r="E454" s="26"/>
      <c r="F454" s="26"/>
      <c r="G454" s="26"/>
      <c r="H454" s="26"/>
      <c r="I454" s="26"/>
      <c r="J454" s="26"/>
      <c r="K454" s="26"/>
      <c r="L454" s="26"/>
      <c r="M454" s="26"/>
      <c r="N454" s="26"/>
      <c r="O454" s="26"/>
      <c r="P454" s="26"/>
      <c r="Q454" s="26"/>
      <c r="R454" s="26"/>
      <c r="S454" s="26"/>
      <c r="T454" s="26"/>
      <c r="U454" s="26"/>
      <c r="V454" s="26"/>
      <c r="W454" s="26"/>
      <c r="X454" s="26"/>
      <c r="Y454" s="26"/>
      <c r="Z454" s="26"/>
      <c r="AA454" s="26"/>
      <c r="AB454" s="26"/>
      <c r="AC454" s="26"/>
      <c r="AD454" s="26"/>
      <c r="AE454" s="26"/>
      <c r="AF454" s="26"/>
    </row>
    <row r="455" spans="1:32" x14ac:dyDescent="0.25">
      <c r="A455" s="26"/>
      <c r="B455" s="26"/>
      <c r="C455" s="26"/>
      <c r="D455" s="26"/>
      <c r="E455" s="26"/>
      <c r="F455" s="26"/>
      <c r="G455" s="26"/>
      <c r="H455" s="26"/>
      <c r="I455" s="26"/>
      <c r="J455" s="26"/>
      <c r="K455" s="26"/>
      <c r="L455" s="26"/>
      <c r="M455" s="26"/>
      <c r="N455" s="26"/>
      <c r="O455" s="26"/>
      <c r="P455" s="26"/>
      <c r="Q455" s="26"/>
      <c r="R455" s="26"/>
      <c r="S455" s="26"/>
      <c r="T455" s="26"/>
      <c r="U455" s="26"/>
      <c r="V455" s="26"/>
      <c r="W455" s="26"/>
      <c r="X455" s="26"/>
      <c r="Y455" s="26"/>
      <c r="Z455" s="26"/>
      <c r="AA455" s="26"/>
      <c r="AB455" s="26"/>
      <c r="AC455" s="26"/>
      <c r="AD455" s="26"/>
      <c r="AE455" s="26"/>
      <c r="AF455" s="26"/>
    </row>
    <row r="469" spans="1:32" x14ac:dyDescent="0.25">
      <c r="A469" s="129" t="s">
        <v>197</v>
      </c>
      <c r="B469" s="129"/>
      <c r="C469" s="129"/>
      <c r="D469" s="129"/>
      <c r="E469" s="129"/>
      <c r="F469" s="129"/>
      <c r="G469" s="129"/>
      <c r="H469" s="129"/>
      <c r="I469" s="129"/>
      <c r="J469" s="129"/>
      <c r="K469" s="129"/>
      <c r="L469" s="129"/>
      <c r="M469" s="129"/>
      <c r="N469" s="129"/>
      <c r="O469" s="129"/>
      <c r="P469" s="129"/>
      <c r="Q469" s="129"/>
      <c r="R469" s="129"/>
      <c r="S469" s="129"/>
      <c r="T469" s="129"/>
      <c r="U469" s="129"/>
      <c r="V469" s="129"/>
      <c r="W469" s="129"/>
      <c r="X469" s="129"/>
      <c r="Y469" s="129"/>
      <c r="Z469" s="129"/>
      <c r="AA469" s="129"/>
      <c r="AB469" s="129"/>
      <c r="AC469" s="129"/>
      <c r="AD469" s="129"/>
      <c r="AE469" s="129"/>
      <c r="AF469" s="129"/>
    </row>
    <row r="470" spans="1:32" ht="7.5" customHeight="1" x14ac:dyDescent="0.25">
      <c r="A470" s="26"/>
      <c r="B470" s="26"/>
      <c r="C470" s="26"/>
      <c r="D470" s="26"/>
      <c r="E470" s="26"/>
      <c r="F470" s="26"/>
      <c r="G470" s="26"/>
      <c r="H470" s="26"/>
      <c r="I470" s="26"/>
      <c r="J470" s="26"/>
      <c r="K470" s="26"/>
      <c r="L470" s="26"/>
      <c r="M470" s="26"/>
      <c r="N470" s="26"/>
      <c r="O470" s="26"/>
      <c r="P470" s="26"/>
      <c r="Q470" s="26"/>
      <c r="R470" s="26"/>
      <c r="S470" s="26"/>
      <c r="T470" s="26"/>
      <c r="U470" s="26"/>
      <c r="V470" s="26"/>
      <c r="W470" s="26"/>
      <c r="X470" s="26"/>
      <c r="Y470" s="26"/>
      <c r="Z470" s="26"/>
      <c r="AA470" s="26"/>
      <c r="AB470" s="26"/>
      <c r="AC470" s="26"/>
      <c r="AD470" s="26"/>
      <c r="AE470" s="26"/>
      <c r="AF470" s="26"/>
    </row>
    <row r="471" spans="1:32" x14ac:dyDescent="0.25">
      <c r="A471" s="130" t="s">
        <v>198</v>
      </c>
      <c r="B471" s="130"/>
      <c r="C471" s="130"/>
      <c r="D471" s="130"/>
      <c r="E471" s="130"/>
      <c r="F471" s="130"/>
      <c r="G471" s="130"/>
      <c r="H471" s="130"/>
      <c r="I471" s="130"/>
      <c r="J471" s="130"/>
      <c r="K471" s="130"/>
      <c r="L471" s="130"/>
      <c r="M471" s="130"/>
      <c r="N471" s="130"/>
      <c r="O471" s="130"/>
      <c r="P471" s="130"/>
      <c r="Q471" s="130"/>
      <c r="R471" s="130"/>
      <c r="S471" s="130"/>
      <c r="T471" s="130"/>
      <c r="U471" s="130"/>
      <c r="V471" s="130"/>
      <c r="W471" s="130"/>
      <c r="X471" s="130"/>
      <c r="Y471" s="130"/>
      <c r="Z471" s="130"/>
      <c r="AA471" s="130"/>
      <c r="AB471" s="130"/>
      <c r="AC471" s="130"/>
      <c r="AD471" s="130"/>
      <c r="AE471" s="130"/>
      <c r="AF471" s="130"/>
    </row>
    <row r="472" spans="1:32" ht="7.5" customHeight="1" x14ac:dyDescent="0.25">
      <c r="A472" s="26"/>
      <c r="B472" s="26"/>
      <c r="C472" s="26"/>
      <c r="D472" s="26"/>
      <c r="E472" s="26"/>
      <c r="F472" s="26"/>
      <c r="G472" s="26"/>
      <c r="H472" s="26"/>
      <c r="I472" s="26"/>
      <c r="J472" s="26"/>
      <c r="K472" s="26"/>
      <c r="L472" s="26"/>
      <c r="M472" s="26"/>
      <c r="N472" s="26"/>
      <c r="O472" s="26"/>
      <c r="P472" s="26"/>
      <c r="Q472" s="26"/>
      <c r="R472" s="26"/>
      <c r="S472" s="26"/>
      <c r="T472" s="26"/>
      <c r="U472" s="26"/>
      <c r="V472" s="26"/>
      <c r="W472" s="26"/>
      <c r="X472" s="26"/>
      <c r="Y472" s="26"/>
      <c r="Z472" s="26"/>
      <c r="AA472" s="26"/>
      <c r="AB472" s="26"/>
      <c r="AC472" s="26"/>
      <c r="AD472" s="26"/>
      <c r="AE472" s="26"/>
      <c r="AF472" s="26"/>
    </row>
    <row r="473" spans="1:32" x14ac:dyDescent="0.25">
      <c r="A473" s="126">
        <v>1</v>
      </c>
      <c r="B473" s="127"/>
      <c r="C473" s="126" t="s">
        <v>199</v>
      </c>
      <c r="D473" s="128"/>
      <c r="E473" s="128"/>
      <c r="F473" s="128"/>
      <c r="G473" s="128"/>
      <c r="H473" s="127"/>
      <c r="I473" s="126" t="s">
        <v>201</v>
      </c>
      <c r="J473" s="128"/>
      <c r="K473" s="128"/>
      <c r="L473" s="128"/>
      <c r="M473" s="128"/>
      <c r="N473" s="128"/>
      <c r="O473" s="128"/>
      <c r="P473" s="128"/>
      <c r="Q473" s="128"/>
      <c r="R473" s="128"/>
      <c r="S473" s="128"/>
      <c r="T473" s="128"/>
      <c r="U473" s="128"/>
      <c r="V473" s="128"/>
      <c r="W473" s="128"/>
      <c r="X473" s="128"/>
      <c r="Y473" s="128"/>
      <c r="Z473" s="128"/>
      <c r="AA473" s="128"/>
      <c r="AB473" s="128"/>
      <c r="AC473" s="128"/>
      <c r="AD473" s="128"/>
      <c r="AE473" s="128"/>
      <c r="AF473" s="127"/>
    </row>
    <row r="474" spans="1:32" x14ac:dyDescent="0.25">
      <c r="A474" s="137">
        <v>2</v>
      </c>
      <c r="B474" s="138"/>
      <c r="C474" s="137" t="s">
        <v>200</v>
      </c>
      <c r="D474" s="143"/>
      <c r="E474" s="143"/>
      <c r="F474" s="143"/>
      <c r="G474" s="143"/>
      <c r="H474" s="138"/>
      <c r="I474" s="146" t="s">
        <v>202</v>
      </c>
      <c r="J474" s="119"/>
      <c r="K474" s="119"/>
      <c r="L474" s="119"/>
      <c r="M474" s="119"/>
      <c r="N474" s="119"/>
      <c r="O474" s="119"/>
      <c r="P474" s="119"/>
      <c r="Q474" s="119"/>
      <c r="R474" s="119"/>
      <c r="S474" s="119"/>
      <c r="T474" s="119"/>
      <c r="U474" s="119"/>
      <c r="V474" s="119"/>
      <c r="W474" s="119"/>
      <c r="X474" s="119"/>
      <c r="Y474" s="119"/>
      <c r="Z474" s="119"/>
      <c r="AA474" s="119"/>
      <c r="AB474" s="119"/>
      <c r="AC474" s="119"/>
      <c r="AD474" s="119"/>
      <c r="AE474" s="119"/>
      <c r="AF474" s="147"/>
    </row>
    <row r="475" spans="1:32" x14ac:dyDescent="0.25">
      <c r="A475" s="139"/>
      <c r="B475" s="140"/>
      <c r="C475" s="139"/>
      <c r="D475" s="144"/>
      <c r="E475" s="144"/>
      <c r="F475" s="144"/>
      <c r="G475" s="144"/>
      <c r="H475" s="140"/>
      <c r="I475" s="132" t="s">
        <v>128</v>
      </c>
      <c r="J475" s="117"/>
      <c r="K475" s="117" t="s">
        <v>203</v>
      </c>
      <c r="L475" s="117"/>
      <c r="M475" s="117"/>
      <c r="N475" s="117"/>
      <c r="O475" s="117"/>
      <c r="P475" s="117"/>
      <c r="Q475" s="117"/>
      <c r="R475" s="117"/>
      <c r="S475" s="117"/>
      <c r="T475" s="117"/>
      <c r="U475" s="117"/>
      <c r="V475" s="117"/>
      <c r="W475" s="117"/>
      <c r="X475" s="117"/>
      <c r="Y475" s="117"/>
      <c r="Z475" s="117"/>
      <c r="AA475" s="117"/>
      <c r="AB475" s="117"/>
      <c r="AC475" s="117"/>
      <c r="AD475" s="117"/>
      <c r="AE475" s="117"/>
      <c r="AF475" s="131"/>
    </row>
    <row r="476" spans="1:32" x14ac:dyDescent="0.25">
      <c r="A476" s="139"/>
      <c r="B476" s="140"/>
      <c r="C476" s="139"/>
      <c r="D476" s="144"/>
      <c r="E476" s="144"/>
      <c r="F476" s="144"/>
      <c r="G476" s="144"/>
      <c r="H476" s="140"/>
      <c r="I476" s="132" t="s">
        <v>130</v>
      </c>
      <c r="J476" s="117"/>
      <c r="K476" s="117" t="s">
        <v>204</v>
      </c>
      <c r="L476" s="117"/>
      <c r="M476" s="117"/>
      <c r="N476" s="117"/>
      <c r="O476" s="117"/>
      <c r="P476" s="117"/>
      <c r="Q476" s="117"/>
      <c r="R476" s="117"/>
      <c r="S476" s="117"/>
      <c r="T476" s="117"/>
      <c r="U476" s="117"/>
      <c r="V476" s="117"/>
      <c r="W476" s="117"/>
      <c r="X476" s="117"/>
      <c r="Y476" s="117"/>
      <c r="Z476" s="117"/>
      <c r="AA476" s="117"/>
      <c r="AB476" s="117"/>
      <c r="AC476" s="117"/>
      <c r="AD476" s="117"/>
      <c r="AE476" s="117"/>
      <c r="AF476" s="131"/>
    </row>
    <row r="477" spans="1:32" x14ac:dyDescent="0.25">
      <c r="A477" s="139"/>
      <c r="B477" s="140"/>
      <c r="C477" s="139"/>
      <c r="D477" s="144"/>
      <c r="E477" s="144"/>
      <c r="F477" s="144"/>
      <c r="G477" s="144"/>
      <c r="H477" s="140"/>
      <c r="I477" s="132" t="s">
        <v>132</v>
      </c>
      <c r="J477" s="117"/>
      <c r="K477" s="117" t="s">
        <v>205</v>
      </c>
      <c r="L477" s="117"/>
      <c r="M477" s="117"/>
      <c r="N477" s="117"/>
      <c r="O477" s="117"/>
      <c r="P477" s="117"/>
      <c r="Q477" s="117"/>
      <c r="R477" s="117"/>
      <c r="S477" s="117"/>
      <c r="T477" s="117"/>
      <c r="U477" s="117"/>
      <c r="V477" s="117"/>
      <c r="W477" s="117"/>
      <c r="X477" s="117"/>
      <c r="Y477" s="117"/>
      <c r="Z477" s="117"/>
      <c r="AA477" s="117"/>
      <c r="AB477" s="117"/>
      <c r="AC477" s="117"/>
      <c r="AD477" s="117"/>
      <c r="AE477" s="117"/>
      <c r="AF477" s="131"/>
    </row>
    <row r="478" spans="1:32" x14ac:dyDescent="0.25">
      <c r="A478" s="139"/>
      <c r="B478" s="140"/>
      <c r="C478" s="139"/>
      <c r="D478" s="144"/>
      <c r="E478" s="144"/>
      <c r="F478" s="144"/>
      <c r="G478" s="144"/>
      <c r="H478" s="140"/>
      <c r="I478" s="132" t="s">
        <v>206</v>
      </c>
      <c r="J478" s="117"/>
      <c r="K478" s="117"/>
      <c r="L478" s="117"/>
      <c r="M478" s="117"/>
      <c r="N478" s="117"/>
      <c r="O478" s="117"/>
      <c r="P478" s="117"/>
      <c r="Q478" s="117"/>
      <c r="R478" s="117"/>
      <c r="S478" s="117"/>
      <c r="T478" s="117"/>
      <c r="U478" s="117"/>
      <c r="V478" s="117"/>
      <c r="W478" s="117"/>
      <c r="X478" s="117"/>
      <c r="Y478" s="117"/>
      <c r="Z478" s="117"/>
      <c r="AA478" s="117"/>
      <c r="AB478" s="117"/>
      <c r="AC478" s="117"/>
      <c r="AD478" s="117"/>
      <c r="AE478" s="117"/>
      <c r="AF478" s="131"/>
    </row>
    <row r="479" spans="1:32" x14ac:dyDescent="0.25">
      <c r="A479" s="139"/>
      <c r="B479" s="140"/>
      <c r="C479" s="139"/>
      <c r="D479" s="144"/>
      <c r="E479" s="144"/>
      <c r="F479" s="144"/>
      <c r="G479" s="144"/>
      <c r="H479" s="140"/>
      <c r="I479" s="132" t="s">
        <v>134</v>
      </c>
      <c r="J479" s="117"/>
      <c r="K479" s="117" t="s">
        <v>207</v>
      </c>
      <c r="L479" s="117"/>
      <c r="M479" s="117"/>
      <c r="N479" s="117"/>
      <c r="O479" s="117"/>
      <c r="P479" s="117"/>
      <c r="Q479" s="117"/>
      <c r="R479" s="117"/>
      <c r="S479" s="117"/>
      <c r="T479" s="117"/>
      <c r="U479" s="117"/>
      <c r="V479" s="117"/>
      <c r="W479" s="117"/>
      <c r="X479" s="117"/>
      <c r="Y479" s="117"/>
      <c r="Z479" s="117"/>
      <c r="AA479" s="117"/>
      <c r="AB479" s="117"/>
      <c r="AC479" s="117"/>
      <c r="AD479" s="117"/>
      <c r="AE479" s="117"/>
      <c r="AF479" s="131"/>
    </row>
    <row r="480" spans="1:32" x14ac:dyDescent="0.25">
      <c r="A480" s="139"/>
      <c r="B480" s="140"/>
      <c r="C480" s="139"/>
      <c r="D480" s="144"/>
      <c r="E480" s="144"/>
      <c r="F480" s="144"/>
      <c r="G480" s="144"/>
      <c r="H480" s="140"/>
      <c r="I480" s="132" t="s">
        <v>136</v>
      </c>
      <c r="J480" s="117"/>
      <c r="K480" s="117" t="s">
        <v>208</v>
      </c>
      <c r="L480" s="117"/>
      <c r="M480" s="117"/>
      <c r="N480" s="117"/>
      <c r="O480" s="117"/>
      <c r="P480" s="117"/>
      <c r="Q480" s="117"/>
      <c r="R480" s="117"/>
      <c r="S480" s="117"/>
      <c r="T480" s="117"/>
      <c r="U480" s="117"/>
      <c r="V480" s="117"/>
      <c r="W480" s="117"/>
      <c r="X480" s="117"/>
      <c r="Y480" s="117"/>
      <c r="Z480" s="117"/>
      <c r="AA480" s="117"/>
      <c r="AB480" s="117"/>
      <c r="AC480" s="117"/>
      <c r="AD480" s="117"/>
      <c r="AE480" s="117"/>
      <c r="AF480" s="131"/>
    </row>
    <row r="481" spans="1:32" x14ac:dyDescent="0.25">
      <c r="A481" s="139"/>
      <c r="B481" s="140"/>
      <c r="C481" s="139"/>
      <c r="D481" s="144"/>
      <c r="E481" s="144"/>
      <c r="F481" s="144"/>
      <c r="G481" s="144"/>
      <c r="H481" s="140"/>
      <c r="I481" s="132" t="s">
        <v>138</v>
      </c>
      <c r="J481" s="117"/>
      <c r="K481" s="117" t="s">
        <v>209</v>
      </c>
      <c r="L481" s="117"/>
      <c r="M481" s="117"/>
      <c r="N481" s="117"/>
      <c r="O481" s="117"/>
      <c r="P481" s="117"/>
      <c r="Q481" s="117"/>
      <c r="R481" s="117"/>
      <c r="S481" s="117"/>
      <c r="T481" s="117"/>
      <c r="U481" s="117"/>
      <c r="V481" s="117"/>
      <c r="W481" s="117"/>
      <c r="X481" s="117"/>
      <c r="Y481" s="117"/>
      <c r="Z481" s="117"/>
      <c r="AA481" s="117"/>
      <c r="AB481" s="117"/>
      <c r="AC481" s="117"/>
      <c r="AD481" s="117"/>
      <c r="AE481" s="117"/>
      <c r="AF481" s="131"/>
    </row>
    <row r="482" spans="1:32" x14ac:dyDescent="0.25">
      <c r="A482" s="141"/>
      <c r="B482" s="142"/>
      <c r="C482" s="141"/>
      <c r="D482" s="145"/>
      <c r="E482" s="145"/>
      <c r="F482" s="145"/>
      <c r="G482" s="145"/>
      <c r="H482" s="142"/>
      <c r="I482" s="133" t="s">
        <v>140</v>
      </c>
      <c r="J482" s="118"/>
      <c r="K482" s="118" t="s">
        <v>210</v>
      </c>
      <c r="L482" s="118"/>
      <c r="M482" s="118"/>
      <c r="N482" s="118"/>
      <c r="O482" s="118"/>
      <c r="P482" s="118"/>
      <c r="Q482" s="118"/>
      <c r="R482" s="118"/>
      <c r="S482" s="118"/>
      <c r="T482" s="118"/>
      <c r="U482" s="118"/>
      <c r="V482" s="118"/>
      <c r="W482" s="118"/>
      <c r="X482" s="118"/>
      <c r="Y482" s="118"/>
      <c r="Z482" s="118"/>
      <c r="AA482" s="118"/>
      <c r="AB482" s="118"/>
      <c r="AC482" s="118"/>
      <c r="AD482" s="118"/>
      <c r="AE482" s="118"/>
      <c r="AF482" s="134"/>
    </row>
    <row r="483" spans="1:32" x14ac:dyDescent="0.25">
      <c r="A483" s="26"/>
      <c r="B483" s="26"/>
      <c r="C483" s="26"/>
      <c r="D483" s="26"/>
      <c r="E483" s="26"/>
      <c r="F483" s="26"/>
      <c r="G483" s="26"/>
      <c r="H483" s="26"/>
      <c r="I483" s="26"/>
      <c r="J483" s="26"/>
      <c r="K483" s="26"/>
      <c r="L483" s="26"/>
      <c r="M483" s="26"/>
      <c r="N483" s="26"/>
      <c r="O483" s="26"/>
      <c r="P483" s="26"/>
      <c r="Q483" s="26"/>
      <c r="R483" s="26"/>
      <c r="S483" s="26"/>
      <c r="T483" s="26"/>
      <c r="U483" s="26"/>
      <c r="V483" s="26"/>
      <c r="W483" s="26"/>
      <c r="X483" s="26"/>
      <c r="Y483" s="26"/>
      <c r="Z483" s="26"/>
      <c r="AA483" s="26"/>
      <c r="AB483" s="26"/>
      <c r="AC483" s="26"/>
      <c r="AD483" s="26"/>
      <c r="AE483" s="26"/>
      <c r="AF483" s="26"/>
    </row>
    <row r="484" spans="1:32" x14ac:dyDescent="0.25">
      <c r="A484" s="25"/>
      <c r="B484" s="25"/>
      <c r="C484" s="25"/>
      <c r="D484" s="25"/>
      <c r="E484" s="25"/>
      <c r="F484" s="25"/>
      <c r="G484" s="25"/>
      <c r="H484" s="25"/>
      <c r="I484" s="25"/>
      <c r="J484" s="25"/>
      <c r="K484" s="25"/>
      <c r="L484" s="25"/>
      <c r="M484" s="25"/>
      <c r="N484" s="25"/>
      <c r="O484" s="25"/>
      <c r="P484" s="25"/>
      <c r="Q484" s="25"/>
      <c r="R484" s="25"/>
      <c r="S484" s="25"/>
      <c r="T484" s="25"/>
      <c r="U484" s="25"/>
      <c r="V484" s="25"/>
      <c r="W484" s="25"/>
      <c r="X484" s="25"/>
      <c r="Y484" s="25"/>
      <c r="Z484" s="25"/>
      <c r="AA484" s="25"/>
      <c r="AB484" s="25"/>
      <c r="AC484" s="25"/>
      <c r="AD484" s="25"/>
      <c r="AE484" s="25"/>
      <c r="AF484" s="25"/>
    </row>
    <row r="485" spans="1:32" x14ac:dyDescent="0.25">
      <c r="A485" s="25"/>
      <c r="B485" s="25"/>
      <c r="C485" s="25"/>
      <c r="D485" s="25"/>
      <c r="E485" s="25"/>
      <c r="F485" s="25"/>
      <c r="G485" s="25"/>
      <c r="H485" s="25"/>
      <c r="I485" s="25"/>
      <c r="J485" s="25"/>
      <c r="K485" s="25"/>
      <c r="L485" s="25"/>
      <c r="M485" s="25"/>
      <c r="N485" s="25"/>
      <c r="O485" s="25"/>
      <c r="P485" s="25"/>
      <c r="Q485" s="25"/>
      <c r="R485" s="25"/>
      <c r="S485" s="25"/>
      <c r="T485" s="25"/>
      <c r="U485" s="25"/>
      <c r="V485" s="25"/>
      <c r="W485" s="25"/>
      <c r="X485" s="25"/>
      <c r="Y485" s="25"/>
      <c r="Z485" s="25"/>
      <c r="AA485" s="25"/>
      <c r="AB485" s="25"/>
      <c r="AC485" s="25"/>
      <c r="AD485" s="25"/>
      <c r="AE485" s="25"/>
      <c r="AF485" s="25"/>
    </row>
    <row r="486" spans="1:32" x14ac:dyDescent="0.25">
      <c r="A486" s="25"/>
      <c r="B486" s="25"/>
      <c r="C486" s="25"/>
      <c r="D486" s="25"/>
      <c r="E486" s="25"/>
      <c r="F486" s="25"/>
      <c r="G486" s="25"/>
      <c r="H486" s="25"/>
      <c r="I486" s="25"/>
      <c r="J486" s="25"/>
      <c r="K486" s="25"/>
      <c r="L486" s="25"/>
      <c r="M486" s="25"/>
      <c r="N486" s="25"/>
      <c r="O486" s="25"/>
      <c r="P486" s="25"/>
      <c r="Q486" s="25"/>
      <c r="R486" s="25"/>
      <c r="S486" s="25"/>
      <c r="T486" s="25"/>
      <c r="U486" s="25"/>
      <c r="V486" s="25"/>
      <c r="W486" s="25"/>
      <c r="X486" s="25"/>
      <c r="Y486" s="25"/>
      <c r="Z486" s="25"/>
      <c r="AA486" s="25"/>
      <c r="AB486" s="25"/>
      <c r="AC486" s="25"/>
      <c r="AD486" s="25"/>
      <c r="AE486" s="25"/>
      <c r="AF486" s="25"/>
    </row>
    <row r="487" spans="1:32" x14ac:dyDescent="0.25">
      <c r="A487" s="25"/>
      <c r="B487" s="25"/>
      <c r="C487" s="25"/>
      <c r="D487" s="25"/>
      <c r="E487" s="25"/>
      <c r="F487" s="25"/>
      <c r="G487" s="25"/>
      <c r="H487" s="25"/>
      <c r="I487" s="25"/>
      <c r="J487" s="25"/>
      <c r="K487" s="25"/>
      <c r="L487" s="25"/>
      <c r="M487" s="25"/>
      <c r="N487" s="25"/>
      <c r="O487" s="25"/>
      <c r="P487" s="25"/>
      <c r="Q487" s="25"/>
      <c r="R487" s="25"/>
      <c r="S487" s="25"/>
      <c r="T487" s="25"/>
      <c r="U487" s="25"/>
      <c r="V487" s="25"/>
      <c r="W487" s="25"/>
      <c r="X487" s="25"/>
      <c r="Y487" s="25"/>
      <c r="Z487" s="25"/>
      <c r="AA487" s="25"/>
      <c r="AB487" s="25"/>
      <c r="AC487" s="25"/>
      <c r="AD487" s="25"/>
      <c r="AE487" s="25"/>
      <c r="AF487" s="25"/>
    </row>
    <row r="488" spans="1:32" x14ac:dyDescent="0.25">
      <c r="A488" s="25"/>
      <c r="B488" s="25"/>
      <c r="C488" s="25"/>
      <c r="D488" s="25"/>
      <c r="E488" s="25"/>
      <c r="F488" s="25"/>
      <c r="G488" s="25"/>
      <c r="H488" s="25"/>
      <c r="I488" s="25"/>
      <c r="J488" s="25"/>
      <c r="K488" s="25"/>
      <c r="L488" s="25"/>
      <c r="M488" s="25"/>
      <c r="N488" s="25"/>
      <c r="O488" s="25"/>
      <c r="P488" s="25"/>
      <c r="Q488" s="25"/>
      <c r="R488" s="25"/>
      <c r="S488" s="25"/>
      <c r="T488" s="25"/>
      <c r="U488" s="25"/>
      <c r="V488" s="25"/>
      <c r="W488" s="25"/>
      <c r="X488" s="25"/>
      <c r="Y488" s="25"/>
      <c r="Z488" s="25"/>
      <c r="AA488" s="25"/>
      <c r="AB488" s="25"/>
      <c r="AC488" s="25"/>
      <c r="AD488" s="25"/>
      <c r="AE488" s="25"/>
      <c r="AF488" s="25"/>
    </row>
    <row r="489" spans="1:32" x14ac:dyDescent="0.25">
      <c r="A489" s="25"/>
      <c r="B489" s="25"/>
      <c r="C489" s="25"/>
      <c r="D489" s="25"/>
      <c r="E489" s="25"/>
      <c r="F489" s="25"/>
      <c r="G489" s="25"/>
      <c r="H489" s="25"/>
      <c r="I489" s="25"/>
      <c r="J489" s="25"/>
      <c r="K489" s="25"/>
      <c r="L489" s="25"/>
      <c r="M489" s="25"/>
      <c r="N489" s="25"/>
      <c r="O489" s="25"/>
      <c r="P489" s="25"/>
      <c r="Q489" s="25"/>
      <c r="R489" s="25"/>
      <c r="S489" s="25"/>
      <c r="T489" s="25"/>
      <c r="U489" s="25"/>
      <c r="V489" s="25"/>
      <c r="W489" s="25"/>
      <c r="X489" s="25"/>
      <c r="Y489" s="25"/>
      <c r="Z489" s="25"/>
      <c r="AA489" s="25"/>
      <c r="AB489" s="25"/>
      <c r="AC489" s="25"/>
      <c r="AD489" s="25"/>
      <c r="AE489" s="25"/>
      <c r="AF489" s="25"/>
    </row>
    <row r="490" spans="1:32" x14ac:dyDescent="0.25">
      <c r="A490" s="25"/>
      <c r="B490" s="25"/>
      <c r="C490" s="25"/>
      <c r="D490" s="25"/>
      <c r="E490" s="25"/>
      <c r="F490" s="25"/>
      <c r="G490" s="25"/>
      <c r="H490" s="25"/>
      <c r="I490" s="25"/>
      <c r="J490" s="25"/>
      <c r="K490" s="25"/>
      <c r="L490" s="25"/>
      <c r="M490" s="25"/>
      <c r="N490" s="25"/>
      <c r="O490" s="25"/>
      <c r="P490" s="25"/>
      <c r="Q490" s="25"/>
      <c r="R490" s="25"/>
      <c r="S490" s="25"/>
      <c r="T490" s="25"/>
      <c r="U490" s="25"/>
      <c r="V490" s="25"/>
      <c r="W490" s="25"/>
      <c r="X490" s="25"/>
      <c r="Y490" s="25"/>
      <c r="Z490" s="25"/>
      <c r="AA490" s="25"/>
      <c r="AB490" s="25"/>
      <c r="AC490" s="25"/>
      <c r="AD490" s="25"/>
      <c r="AE490" s="25"/>
      <c r="AF490" s="25"/>
    </row>
    <row r="491" spans="1:32" x14ac:dyDescent="0.25">
      <c r="A491" s="25"/>
      <c r="B491" s="25"/>
      <c r="C491" s="25"/>
      <c r="D491" s="25"/>
      <c r="E491" s="25"/>
      <c r="F491" s="25"/>
      <c r="G491" s="25"/>
      <c r="H491" s="25"/>
      <c r="I491" s="25"/>
      <c r="J491" s="25"/>
      <c r="K491" s="25"/>
      <c r="L491" s="25"/>
      <c r="M491" s="25"/>
      <c r="N491" s="25"/>
      <c r="O491" s="25"/>
      <c r="P491" s="25"/>
      <c r="Q491" s="25"/>
      <c r="R491" s="25"/>
      <c r="S491" s="25"/>
      <c r="T491" s="25"/>
      <c r="U491" s="25"/>
      <c r="V491" s="25"/>
      <c r="W491" s="25"/>
      <c r="X491" s="25"/>
      <c r="Y491" s="25"/>
      <c r="Z491" s="25"/>
      <c r="AA491" s="25"/>
      <c r="AB491" s="25"/>
      <c r="AC491" s="25"/>
      <c r="AD491" s="25"/>
      <c r="AE491" s="25"/>
      <c r="AF491" s="25"/>
    </row>
    <row r="492" spans="1:32" x14ac:dyDescent="0.25">
      <c r="A492" s="25"/>
      <c r="B492" s="25"/>
      <c r="C492" s="25"/>
      <c r="D492" s="25"/>
      <c r="E492" s="25"/>
      <c r="F492" s="25"/>
      <c r="G492" s="25"/>
      <c r="H492" s="25"/>
      <c r="I492" s="25"/>
      <c r="J492" s="25"/>
      <c r="K492" s="25"/>
      <c r="L492" s="25"/>
      <c r="M492" s="25"/>
      <c r="N492" s="25"/>
      <c r="O492" s="25"/>
      <c r="P492" s="25"/>
      <c r="Q492" s="25"/>
      <c r="R492" s="25"/>
      <c r="S492" s="25"/>
      <c r="T492" s="25"/>
      <c r="U492" s="25"/>
      <c r="V492" s="25"/>
      <c r="W492" s="25"/>
      <c r="X492" s="25"/>
      <c r="Y492" s="25"/>
      <c r="Z492" s="25"/>
      <c r="AA492" s="25"/>
      <c r="AB492" s="25"/>
      <c r="AC492" s="25"/>
      <c r="AD492" s="25"/>
      <c r="AE492" s="25"/>
      <c r="AF492" s="25"/>
    </row>
    <row r="493" spans="1:32" x14ac:dyDescent="0.25">
      <c r="A493" s="25"/>
      <c r="B493" s="25"/>
      <c r="C493" s="25"/>
      <c r="D493" s="25"/>
      <c r="E493" s="25"/>
      <c r="F493" s="25"/>
      <c r="G493" s="25"/>
      <c r="H493" s="25"/>
      <c r="I493" s="25"/>
      <c r="J493" s="25"/>
      <c r="K493" s="25"/>
      <c r="L493" s="25"/>
      <c r="M493" s="25"/>
      <c r="N493" s="25"/>
      <c r="O493" s="25"/>
      <c r="P493" s="25"/>
      <c r="Q493" s="25"/>
      <c r="R493" s="25"/>
      <c r="S493" s="25"/>
      <c r="T493" s="25"/>
      <c r="U493" s="25"/>
      <c r="V493" s="25"/>
      <c r="W493" s="25"/>
      <c r="X493" s="25"/>
      <c r="Y493" s="25"/>
      <c r="Z493" s="25"/>
      <c r="AA493" s="25"/>
      <c r="AB493" s="25"/>
      <c r="AC493" s="25"/>
      <c r="AD493" s="25"/>
      <c r="AE493" s="25"/>
      <c r="AF493" s="25"/>
    </row>
    <row r="494" spans="1:32" x14ac:dyDescent="0.25">
      <c r="A494" s="25"/>
      <c r="B494" s="25"/>
      <c r="C494" s="25"/>
      <c r="D494" s="25"/>
      <c r="E494" s="25"/>
      <c r="F494" s="25"/>
      <c r="G494" s="25"/>
      <c r="H494" s="25"/>
      <c r="I494" s="25"/>
      <c r="J494" s="25"/>
      <c r="K494" s="25"/>
      <c r="L494" s="25"/>
      <c r="M494" s="25"/>
      <c r="N494" s="25"/>
      <c r="O494" s="25"/>
      <c r="P494" s="25"/>
      <c r="Q494" s="25"/>
      <c r="R494" s="25"/>
      <c r="S494" s="25"/>
      <c r="T494" s="25"/>
      <c r="U494" s="25"/>
      <c r="V494" s="25"/>
      <c r="W494" s="25"/>
      <c r="X494" s="25"/>
      <c r="Y494" s="25"/>
      <c r="Z494" s="25"/>
      <c r="AA494" s="25"/>
      <c r="AB494" s="25"/>
      <c r="AC494" s="25"/>
      <c r="AD494" s="25"/>
      <c r="AE494" s="25"/>
      <c r="AF494" s="25"/>
    </row>
    <row r="495" spans="1:32" x14ac:dyDescent="0.25">
      <c r="A495" s="25"/>
      <c r="B495" s="25"/>
      <c r="C495" s="25"/>
      <c r="D495" s="25"/>
      <c r="E495" s="25"/>
      <c r="F495" s="25"/>
      <c r="G495" s="25"/>
      <c r="H495" s="25"/>
      <c r="I495" s="25"/>
      <c r="J495" s="25"/>
      <c r="K495" s="25"/>
      <c r="L495" s="25"/>
      <c r="M495" s="25"/>
      <c r="N495" s="25"/>
      <c r="O495" s="25"/>
      <c r="P495" s="25"/>
      <c r="Q495" s="25"/>
      <c r="R495" s="25"/>
      <c r="S495" s="25"/>
      <c r="T495" s="25"/>
      <c r="U495" s="25"/>
      <c r="V495" s="25"/>
      <c r="W495" s="25"/>
      <c r="X495" s="25"/>
      <c r="Y495" s="25"/>
      <c r="Z495" s="25"/>
      <c r="AA495" s="25"/>
      <c r="AB495" s="25"/>
      <c r="AC495" s="25"/>
      <c r="AD495" s="25"/>
      <c r="AE495" s="25"/>
      <c r="AF495" s="25"/>
    </row>
    <row r="496" spans="1:32" x14ac:dyDescent="0.25">
      <c r="A496" s="25"/>
      <c r="B496" s="25"/>
      <c r="C496" s="25"/>
      <c r="D496" s="25"/>
      <c r="E496" s="25"/>
      <c r="F496" s="25"/>
      <c r="G496" s="25"/>
      <c r="H496" s="25"/>
      <c r="I496" s="25"/>
      <c r="J496" s="25"/>
      <c r="K496" s="25"/>
      <c r="L496" s="25"/>
      <c r="M496" s="25"/>
      <c r="N496" s="25"/>
      <c r="O496" s="25"/>
      <c r="P496" s="25"/>
      <c r="Q496" s="25"/>
      <c r="R496" s="25"/>
      <c r="S496" s="25"/>
      <c r="T496" s="25"/>
      <c r="U496" s="25"/>
      <c r="V496" s="25"/>
      <c r="W496" s="25"/>
      <c r="X496" s="25"/>
      <c r="Y496" s="25"/>
      <c r="Z496" s="25"/>
      <c r="AA496" s="25"/>
      <c r="AB496" s="25"/>
      <c r="AC496" s="25"/>
      <c r="AD496" s="25"/>
      <c r="AE496" s="25"/>
      <c r="AF496" s="25"/>
    </row>
    <row r="497" spans="1:32" x14ac:dyDescent="0.25">
      <c r="A497" s="25"/>
      <c r="B497" s="25"/>
      <c r="C497" s="25"/>
      <c r="D497" s="25"/>
      <c r="E497" s="25"/>
      <c r="F497" s="25"/>
      <c r="G497" s="25"/>
      <c r="H497" s="25"/>
      <c r="I497" s="25"/>
      <c r="J497" s="25"/>
      <c r="K497" s="25"/>
      <c r="L497" s="25"/>
      <c r="M497" s="25"/>
      <c r="N497" s="25"/>
      <c r="O497" s="25"/>
      <c r="P497" s="25"/>
      <c r="Q497" s="25"/>
      <c r="R497" s="25"/>
      <c r="S497" s="25"/>
      <c r="T497" s="25"/>
      <c r="U497" s="25"/>
      <c r="V497" s="25"/>
      <c r="W497" s="25"/>
      <c r="X497" s="25"/>
      <c r="Y497" s="25"/>
      <c r="Z497" s="25"/>
      <c r="AA497" s="25"/>
      <c r="AB497" s="25"/>
      <c r="AC497" s="25"/>
      <c r="AD497" s="25"/>
      <c r="AE497" s="25"/>
      <c r="AF497" s="25"/>
    </row>
    <row r="498" spans="1:32" x14ac:dyDescent="0.25">
      <c r="A498" s="25"/>
      <c r="B498" s="25"/>
      <c r="C498" s="25"/>
      <c r="D498" s="25"/>
      <c r="E498" s="25"/>
      <c r="F498" s="25"/>
      <c r="G498" s="25"/>
      <c r="H498" s="25"/>
      <c r="I498" s="25"/>
      <c r="J498" s="25"/>
      <c r="K498" s="25"/>
      <c r="L498" s="25"/>
      <c r="M498" s="25"/>
      <c r="N498" s="25"/>
      <c r="O498" s="25"/>
      <c r="P498" s="25"/>
      <c r="Q498" s="25"/>
      <c r="R498" s="25"/>
      <c r="S498" s="25"/>
      <c r="T498" s="25"/>
      <c r="U498" s="25"/>
      <c r="V498" s="25"/>
      <c r="W498" s="25"/>
      <c r="X498" s="25"/>
      <c r="Y498" s="25"/>
      <c r="Z498" s="25"/>
      <c r="AA498" s="25"/>
      <c r="AB498" s="25"/>
      <c r="AC498" s="25"/>
      <c r="AD498" s="25"/>
      <c r="AE498" s="25"/>
      <c r="AF498" s="25"/>
    </row>
    <row r="499" spans="1:32" x14ac:dyDescent="0.25">
      <c r="A499" s="25"/>
      <c r="B499" s="25"/>
      <c r="C499" s="25"/>
      <c r="D499" s="25"/>
      <c r="E499" s="25"/>
      <c r="F499" s="25"/>
      <c r="G499" s="25"/>
      <c r="H499" s="25"/>
      <c r="I499" s="25"/>
      <c r="J499" s="25"/>
      <c r="K499" s="25"/>
      <c r="L499" s="25"/>
      <c r="M499" s="25"/>
      <c r="N499" s="25"/>
      <c r="O499" s="25"/>
      <c r="P499" s="25"/>
      <c r="Q499" s="25"/>
      <c r="R499" s="25"/>
      <c r="S499" s="25"/>
      <c r="T499" s="25"/>
      <c r="U499" s="25"/>
      <c r="V499" s="25"/>
      <c r="W499" s="25"/>
      <c r="X499" s="25"/>
      <c r="Y499" s="25"/>
      <c r="Z499" s="25"/>
      <c r="AA499" s="25"/>
      <c r="AB499" s="25"/>
      <c r="AC499" s="25"/>
      <c r="AD499" s="25"/>
      <c r="AE499" s="25"/>
      <c r="AF499" s="25"/>
    </row>
    <row r="500" spans="1:32" x14ac:dyDescent="0.25">
      <c r="A500" s="25"/>
      <c r="B500" s="25"/>
      <c r="C500" s="25"/>
      <c r="D500" s="25"/>
      <c r="E500" s="25"/>
      <c r="F500" s="25"/>
      <c r="G500" s="25"/>
      <c r="H500" s="25"/>
      <c r="I500" s="25"/>
      <c r="J500" s="25"/>
      <c r="K500" s="25"/>
      <c r="L500" s="25"/>
      <c r="M500" s="25"/>
      <c r="N500" s="25"/>
      <c r="O500" s="25"/>
      <c r="P500" s="25"/>
      <c r="Q500" s="25"/>
      <c r="R500" s="25"/>
      <c r="S500" s="25"/>
      <c r="T500" s="25"/>
      <c r="U500" s="25"/>
      <c r="V500" s="25"/>
      <c r="W500" s="25"/>
      <c r="X500" s="25"/>
      <c r="Y500" s="25"/>
      <c r="Z500" s="25"/>
      <c r="AA500" s="25"/>
      <c r="AB500" s="25"/>
      <c r="AC500" s="25"/>
      <c r="AD500" s="25"/>
      <c r="AE500" s="25"/>
      <c r="AF500" s="25"/>
    </row>
    <row r="501" spans="1:32" x14ac:dyDescent="0.25">
      <c r="A501" s="25"/>
      <c r="B501" s="25"/>
      <c r="C501" s="25"/>
      <c r="D501" s="25"/>
      <c r="E501" s="25"/>
      <c r="F501" s="25"/>
      <c r="G501" s="25"/>
      <c r="H501" s="25"/>
      <c r="I501" s="25"/>
      <c r="J501" s="25"/>
      <c r="K501" s="25"/>
      <c r="L501" s="25"/>
      <c r="M501" s="25"/>
      <c r="N501" s="25"/>
      <c r="O501" s="25"/>
      <c r="P501" s="25"/>
      <c r="Q501" s="25"/>
      <c r="R501" s="25"/>
      <c r="S501" s="25"/>
      <c r="T501" s="25"/>
      <c r="U501" s="25"/>
      <c r="V501" s="25"/>
      <c r="W501" s="25"/>
      <c r="X501" s="25"/>
      <c r="Y501" s="25"/>
      <c r="Z501" s="25"/>
      <c r="AA501" s="25"/>
      <c r="AB501" s="25"/>
      <c r="AC501" s="25"/>
      <c r="AD501" s="25"/>
      <c r="AE501" s="25"/>
      <c r="AF501" s="25"/>
    </row>
    <row r="502" spans="1:32" x14ac:dyDescent="0.25">
      <c r="A502" s="25"/>
      <c r="B502" s="25"/>
      <c r="C502" s="25"/>
      <c r="D502" s="25"/>
      <c r="E502" s="25"/>
      <c r="F502" s="25"/>
      <c r="G502" s="25"/>
      <c r="H502" s="25"/>
      <c r="I502" s="25"/>
      <c r="J502" s="25"/>
      <c r="K502" s="25"/>
      <c r="L502" s="25"/>
      <c r="M502" s="25"/>
      <c r="N502" s="25"/>
      <c r="O502" s="25"/>
      <c r="P502" s="25"/>
      <c r="Q502" s="25"/>
      <c r="R502" s="25"/>
      <c r="S502" s="25"/>
      <c r="T502" s="25"/>
      <c r="U502" s="25"/>
      <c r="V502" s="25"/>
      <c r="W502" s="25"/>
      <c r="X502" s="25"/>
      <c r="Y502" s="25"/>
      <c r="Z502" s="25"/>
      <c r="AA502" s="25"/>
      <c r="AB502" s="25"/>
      <c r="AC502" s="25"/>
      <c r="AD502" s="25"/>
      <c r="AE502" s="25"/>
      <c r="AF502" s="25"/>
    </row>
    <row r="503" spans="1:32" x14ac:dyDescent="0.25">
      <c r="A503" s="25"/>
      <c r="B503" s="25"/>
      <c r="C503" s="25"/>
      <c r="D503" s="25"/>
      <c r="E503" s="25"/>
      <c r="F503" s="25"/>
      <c r="G503" s="25"/>
      <c r="H503" s="25"/>
      <c r="I503" s="25"/>
      <c r="J503" s="25"/>
      <c r="K503" s="25"/>
      <c r="L503" s="25"/>
      <c r="M503" s="25"/>
      <c r="N503" s="25"/>
      <c r="O503" s="25"/>
      <c r="P503" s="25"/>
      <c r="Q503" s="25"/>
      <c r="R503" s="25"/>
      <c r="S503" s="25"/>
      <c r="T503" s="25"/>
      <c r="U503" s="25"/>
      <c r="V503" s="25"/>
      <c r="W503" s="25"/>
      <c r="X503" s="25"/>
      <c r="Y503" s="25"/>
      <c r="Z503" s="25"/>
      <c r="AA503" s="25"/>
      <c r="AB503" s="25"/>
      <c r="AC503" s="25"/>
      <c r="AD503" s="25"/>
      <c r="AE503" s="25"/>
      <c r="AF503" s="25"/>
    </row>
    <row r="504" spans="1:32" x14ac:dyDescent="0.25">
      <c r="A504" s="25"/>
      <c r="B504" s="25"/>
      <c r="C504" s="25"/>
      <c r="D504" s="25"/>
      <c r="E504" s="25"/>
      <c r="F504" s="25"/>
      <c r="G504" s="25"/>
      <c r="H504" s="25"/>
      <c r="I504" s="25"/>
      <c r="J504" s="25"/>
      <c r="K504" s="25"/>
      <c r="L504" s="25"/>
      <c r="M504" s="25"/>
      <c r="N504" s="25"/>
      <c r="O504" s="25"/>
      <c r="P504" s="25"/>
      <c r="Q504" s="25"/>
      <c r="R504" s="25"/>
      <c r="S504" s="25"/>
      <c r="T504" s="25"/>
      <c r="U504" s="25"/>
      <c r="V504" s="25"/>
      <c r="W504" s="25"/>
      <c r="X504" s="25"/>
      <c r="Y504" s="25"/>
      <c r="Z504" s="25"/>
      <c r="AA504" s="25"/>
      <c r="AB504" s="25"/>
      <c r="AC504" s="25"/>
      <c r="AD504" s="25"/>
      <c r="AE504" s="25"/>
      <c r="AF504" s="25"/>
    </row>
    <row r="505" spans="1:32" x14ac:dyDescent="0.25">
      <c r="A505" s="25"/>
      <c r="B505" s="25"/>
      <c r="C505" s="25"/>
      <c r="D505" s="25"/>
      <c r="E505" s="25"/>
      <c r="F505" s="25"/>
      <c r="G505" s="25"/>
      <c r="H505" s="25"/>
      <c r="I505" s="25"/>
      <c r="J505" s="25"/>
      <c r="K505" s="25"/>
      <c r="L505" s="25"/>
      <c r="M505" s="25"/>
      <c r="N505" s="25"/>
      <c r="O505" s="25"/>
      <c r="P505" s="25"/>
      <c r="Q505" s="25"/>
      <c r="R505" s="25"/>
      <c r="S505" s="25"/>
      <c r="T505" s="25"/>
      <c r="U505" s="25"/>
      <c r="V505" s="25"/>
      <c r="W505" s="25"/>
      <c r="X505" s="25"/>
      <c r="Y505" s="25"/>
      <c r="Z505" s="25"/>
      <c r="AA505" s="25"/>
      <c r="AB505" s="25"/>
      <c r="AC505" s="25"/>
      <c r="AD505" s="25"/>
      <c r="AE505" s="25"/>
      <c r="AF505" s="25"/>
    </row>
    <row r="506" spans="1:32" x14ac:dyDescent="0.25">
      <c r="A506" s="25"/>
      <c r="B506" s="25"/>
      <c r="C506" s="25"/>
      <c r="D506" s="25"/>
      <c r="E506" s="25"/>
      <c r="F506" s="25"/>
      <c r="G506" s="25"/>
      <c r="H506" s="25"/>
      <c r="I506" s="25"/>
      <c r="J506" s="25"/>
      <c r="K506" s="25"/>
      <c r="L506" s="25"/>
      <c r="M506" s="25"/>
      <c r="N506" s="25"/>
      <c r="O506" s="25"/>
      <c r="P506" s="25"/>
      <c r="Q506" s="25"/>
      <c r="R506" s="25"/>
      <c r="S506" s="25"/>
      <c r="T506" s="25"/>
      <c r="U506" s="25"/>
      <c r="V506" s="25"/>
      <c r="W506" s="25"/>
      <c r="X506" s="25"/>
      <c r="Y506" s="25"/>
      <c r="Z506" s="25"/>
      <c r="AA506" s="25"/>
      <c r="AB506" s="25"/>
      <c r="AC506" s="25"/>
      <c r="AD506" s="25"/>
      <c r="AE506" s="25"/>
      <c r="AF506" s="25"/>
    </row>
    <row r="507" spans="1:32" x14ac:dyDescent="0.25">
      <c r="A507" s="25"/>
      <c r="B507" s="25"/>
      <c r="C507" s="25"/>
      <c r="D507" s="25"/>
      <c r="E507" s="25"/>
      <c r="F507" s="25"/>
      <c r="G507" s="25"/>
      <c r="H507" s="25"/>
      <c r="I507" s="25"/>
      <c r="J507" s="25"/>
      <c r="K507" s="25"/>
      <c r="L507" s="25"/>
      <c r="M507" s="25"/>
      <c r="N507" s="25"/>
      <c r="O507" s="25"/>
      <c r="P507" s="25"/>
      <c r="Q507" s="25"/>
      <c r="R507" s="25"/>
      <c r="S507" s="25"/>
      <c r="T507" s="25"/>
      <c r="U507" s="25"/>
      <c r="V507" s="25"/>
      <c r="W507" s="25"/>
      <c r="X507" s="25"/>
      <c r="Y507" s="25"/>
      <c r="Z507" s="25"/>
      <c r="AA507" s="25"/>
      <c r="AB507" s="25"/>
      <c r="AC507" s="25"/>
      <c r="AD507" s="25"/>
      <c r="AE507" s="25"/>
      <c r="AF507" s="25"/>
    </row>
    <row r="508" spans="1:32" x14ac:dyDescent="0.25">
      <c r="A508" s="25"/>
      <c r="B508" s="25"/>
      <c r="C508" s="25"/>
      <c r="D508" s="25"/>
      <c r="E508" s="25"/>
      <c r="F508" s="25"/>
      <c r="G508" s="25"/>
      <c r="H508" s="25"/>
      <c r="I508" s="25"/>
      <c r="J508" s="25"/>
      <c r="K508" s="25"/>
      <c r="L508" s="25"/>
      <c r="M508" s="25"/>
      <c r="N508" s="25"/>
      <c r="O508" s="25"/>
      <c r="P508" s="25"/>
      <c r="Q508" s="25"/>
      <c r="R508" s="25"/>
      <c r="S508" s="25"/>
      <c r="T508" s="25"/>
      <c r="U508" s="25"/>
      <c r="V508" s="25"/>
      <c r="W508" s="25"/>
      <c r="X508" s="25"/>
      <c r="Y508" s="25"/>
      <c r="Z508" s="25"/>
      <c r="AA508" s="25"/>
      <c r="AB508" s="25"/>
      <c r="AC508" s="25"/>
      <c r="AD508" s="25"/>
      <c r="AE508" s="25"/>
      <c r="AF508" s="25"/>
    </row>
    <row r="509" spans="1:32" x14ac:dyDescent="0.25">
      <c r="A509" s="25"/>
      <c r="B509" s="25"/>
      <c r="C509" s="25"/>
      <c r="D509" s="25"/>
      <c r="E509" s="25"/>
      <c r="F509" s="25"/>
      <c r="G509" s="25"/>
      <c r="H509" s="25"/>
      <c r="I509" s="25"/>
      <c r="J509" s="25"/>
      <c r="K509" s="25"/>
      <c r="L509" s="25"/>
      <c r="M509" s="25"/>
      <c r="N509" s="25"/>
      <c r="O509" s="25"/>
      <c r="P509" s="25"/>
      <c r="Q509" s="25"/>
      <c r="R509" s="25"/>
      <c r="S509" s="25"/>
      <c r="T509" s="25"/>
      <c r="U509" s="25"/>
      <c r="V509" s="25"/>
      <c r="W509" s="25"/>
      <c r="X509" s="25"/>
      <c r="Y509" s="25"/>
      <c r="Z509" s="25"/>
      <c r="AA509" s="25"/>
      <c r="AB509" s="25"/>
      <c r="AC509" s="25"/>
      <c r="AD509" s="25"/>
      <c r="AE509" s="25"/>
      <c r="AF509" s="25"/>
    </row>
    <row r="510" spans="1:32" x14ac:dyDescent="0.25">
      <c r="A510" s="25"/>
      <c r="B510" s="25"/>
      <c r="C510" s="25"/>
      <c r="D510" s="25"/>
      <c r="E510" s="25"/>
      <c r="F510" s="25"/>
      <c r="G510" s="25"/>
      <c r="H510" s="25"/>
      <c r="I510" s="25"/>
      <c r="J510" s="25"/>
      <c r="K510" s="25"/>
      <c r="L510" s="25"/>
      <c r="M510" s="25"/>
      <c r="N510" s="25"/>
      <c r="O510" s="25"/>
      <c r="P510" s="25"/>
      <c r="Q510" s="25"/>
      <c r="R510" s="25"/>
      <c r="S510" s="25"/>
      <c r="T510" s="25"/>
      <c r="U510" s="25"/>
      <c r="V510" s="25"/>
      <c r="W510" s="25"/>
      <c r="X510" s="25"/>
      <c r="Y510" s="25"/>
      <c r="Z510" s="25"/>
      <c r="AA510" s="25"/>
      <c r="AB510" s="25"/>
      <c r="AC510" s="25"/>
      <c r="AD510" s="25"/>
      <c r="AE510" s="25"/>
      <c r="AF510" s="25"/>
    </row>
    <row r="511" spans="1:32" x14ac:dyDescent="0.25">
      <c r="A511" s="25"/>
      <c r="B511" s="25"/>
      <c r="C511" s="25"/>
      <c r="D511" s="25"/>
      <c r="E511" s="25"/>
      <c r="F511" s="25"/>
      <c r="G511" s="25"/>
      <c r="H511" s="25"/>
      <c r="I511" s="25"/>
      <c r="J511" s="25"/>
      <c r="K511" s="25"/>
      <c r="L511" s="25"/>
      <c r="M511" s="25"/>
      <c r="N511" s="25"/>
      <c r="O511" s="25"/>
      <c r="P511" s="25"/>
      <c r="Q511" s="25"/>
      <c r="R511" s="25"/>
      <c r="S511" s="25"/>
      <c r="T511" s="25"/>
      <c r="U511" s="25"/>
      <c r="V511" s="25"/>
      <c r="W511" s="25"/>
      <c r="X511" s="25"/>
      <c r="Y511" s="25"/>
      <c r="Z511" s="25"/>
      <c r="AA511" s="25"/>
      <c r="AB511" s="25"/>
      <c r="AC511" s="25"/>
      <c r="AD511" s="25"/>
      <c r="AE511" s="25"/>
      <c r="AF511" s="25"/>
    </row>
    <row r="512" spans="1:32" x14ac:dyDescent="0.25">
      <c r="A512" s="25"/>
      <c r="B512" s="25"/>
      <c r="C512" s="25"/>
      <c r="D512" s="25"/>
      <c r="E512" s="25"/>
      <c r="F512" s="25"/>
      <c r="G512" s="25"/>
      <c r="H512" s="25"/>
      <c r="I512" s="25"/>
      <c r="J512" s="25"/>
      <c r="K512" s="25"/>
      <c r="L512" s="25"/>
      <c r="M512" s="25"/>
      <c r="N512" s="25"/>
      <c r="O512" s="25"/>
      <c r="P512" s="25"/>
      <c r="Q512" s="25"/>
      <c r="R512" s="25"/>
      <c r="S512" s="25"/>
      <c r="T512" s="25"/>
      <c r="U512" s="25"/>
      <c r="V512" s="25"/>
      <c r="W512" s="25"/>
      <c r="X512" s="25"/>
      <c r="Y512" s="25"/>
      <c r="Z512" s="25"/>
      <c r="AA512" s="25"/>
      <c r="AB512" s="25"/>
      <c r="AC512" s="25"/>
      <c r="AD512" s="25"/>
      <c r="AE512" s="25"/>
      <c r="AF512" s="25"/>
    </row>
    <row r="513" spans="1:32" x14ac:dyDescent="0.25">
      <c r="A513" s="25"/>
      <c r="B513" s="25"/>
      <c r="C513" s="25"/>
      <c r="D513" s="25"/>
      <c r="E513" s="25"/>
      <c r="F513" s="25"/>
      <c r="G513" s="25"/>
      <c r="H513" s="25"/>
      <c r="I513" s="25"/>
      <c r="J513" s="25"/>
      <c r="K513" s="25"/>
      <c r="L513" s="25"/>
      <c r="M513" s="25"/>
      <c r="N513" s="25"/>
      <c r="O513" s="25"/>
      <c r="P513" s="25"/>
      <c r="Q513" s="25"/>
      <c r="R513" s="25"/>
      <c r="S513" s="25"/>
      <c r="T513" s="25"/>
      <c r="U513" s="25"/>
      <c r="V513" s="25"/>
      <c r="W513" s="25"/>
      <c r="X513" s="25"/>
      <c r="Y513" s="25"/>
      <c r="Z513" s="25"/>
      <c r="AA513" s="25"/>
      <c r="AB513" s="25"/>
      <c r="AC513" s="25"/>
      <c r="AD513" s="25"/>
      <c r="AE513" s="25"/>
      <c r="AF513" s="25"/>
    </row>
    <row r="514" spans="1:32" x14ac:dyDescent="0.25">
      <c r="A514" s="25"/>
      <c r="B514" s="25"/>
      <c r="C514" s="25"/>
      <c r="D514" s="25"/>
      <c r="E514" s="25"/>
      <c r="F514" s="25"/>
      <c r="G514" s="25"/>
      <c r="H514" s="25"/>
      <c r="I514" s="25"/>
      <c r="J514" s="25"/>
      <c r="K514" s="25"/>
      <c r="L514" s="25"/>
      <c r="M514" s="25"/>
      <c r="N514" s="25"/>
      <c r="O514" s="25"/>
      <c r="P514" s="25"/>
      <c r="Q514" s="25"/>
      <c r="R514" s="25"/>
      <c r="S514" s="25"/>
      <c r="T514" s="25"/>
      <c r="U514" s="25"/>
      <c r="V514" s="25"/>
      <c r="W514" s="25"/>
      <c r="X514" s="25"/>
      <c r="Y514" s="25"/>
      <c r="Z514" s="25"/>
      <c r="AA514" s="25"/>
      <c r="AB514" s="25"/>
      <c r="AC514" s="25"/>
      <c r="AD514" s="25"/>
      <c r="AE514" s="25"/>
      <c r="AF514" s="25"/>
    </row>
    <row r="515" spans="1:32" x14ac:dyDescent="0.25">
      <c r="A515" s="25"/>
      <c r="B515" s="25"/>
      <c r="C515" s="25"/>
      <c r="D515" s="25"/>
      <c r="E515" s="25"/>
      <c r="F515" s="25"/>
      <c r="G515" s="25"/>
      <c r="H515" s="25"/>
      <c r="I515" s="25"/>
      <c r="J515" s="25"/>
      <c r="K515" s="25"/>
      <c r="L515" s="25"/>
      <c r="M515" s="25"/>
      <c r="N515" s="25"/>
      <c r="O515" s="25"/>
      <c r="P515" s="25"/>
      <c r="Q515" s="25"/>
      <c r="R515" s="25"/>
      <c r="S515" s="25"/>
      <c r="T515" s="25"/>
      <c r="U515" s="25"/>
      <c r="V515" s="25"/>
      <c r="W515" s="25"/>
      <c r="X515" s="25"/>
      <c r="Y515" s="25"/>
      <c r="Z515" s="25"/>
      <c r="AA515" s="25"/>
      <c r="AB515" s="25"/>
      <c r="AC515" s="25"/>
      <c r="AD515" s="25"/>
      <c r="AE515" s="25"/>
      <c r="AF515" s="25"/>
    </row>
    <row r="516" spans="1:32" x14ac:dyDescent="0.25">
      <c r="A516" s="25"/>
      <c r="B516" s="25"/>
      <c r="C516" s="25"/>
      <c r="D516" s="25"/>
      <c r="E516" s="25"/>
      <c r="F516" s="25"/>
      <c r="G516" s="25"/>
      <c r="H516" s="25"/>
      <c r="I516" s="25"/>
      <c r="J516" s="25"/>
      <c r="K516" s="25"/>
      <c r="L516" s="25"/>
      <c r="M516" s="25"/>
      <c r="N516" s="25"/>
      <c r="O516" s="25"/>
      <c r="P516" s="25"/>
      <c r="Q516" s="25"/>
      <c r="R516" s="25"/>
      <c r="S516" s="25"/>
      <c r="T516" s="25"/>
      <c r="U516" s="25"/>
      <c r="V516" s="25"/>
      <c r="W516" s="25"/>
      <c r="X516" s="25"/>
      <c r="Y516" s="25"/>
      <c r="Z516" s="25"/>
      <c r="AA516" s="25"/>
      <c r="AB516" s="25"/>
      <c r="AC516" s="25"/>
      <c r="AD516" s="25"/>
      <c r="AE516" s="25"/>
      <c r="AF516" s="25"/>
    </row>
    <row r="517" spans="1:32" x14ac:dyDescent="0.25">
      <c r="A517" s="25"/>
      <c r="B517" s="25"/>
      <c r="C517" s="25"/>
      <c r="D517" s="25"/>
      <c r="E517" s="25"/>
      <c r="F517" s="25"/>
      <c r="G517" s="25"/>
      <c r="H517" s="25"/>
      <c r="I517" s="25"/>
      <c r="J517" s="25"/>
      <c r="K517" s="25"/>
      <c r="L517" s="25"/>
      <c r="M517" s="25"/>
      <c r="N517" s="25"/>
      <c r="O517" s="25"/>
      <c r="P517" s="25"/>
      <c r="Q517" s="25"/>
      <c r="R517" s="25"/>
      <c r="S517" s="25"/>
      <c r="T517" s="25"/>
      <c r="U517" s="25"/>
      <c r="V517" s="25"/>
      <c r="W517" s="25"/>
      <c r="X517" s="25"/>
      <c r="Y517" s="25"/>
      <c r="Z517" s="25"/>
      <c r="AA517" s="25"/>
      <c r="AB517" s="25"/>
      <c r="AC517" s="25"/>
      <c r="AD517" s="25"/>
      <c r="AE517" s="25"/>
      <c r="AF517" s="25"/>
    </row>
    <row r="518" spans="1:32" x14ac:dyDescent="0.25">
      <c r="A518" s="129" t="s">
        <v>211</v>
      </c>
      <c r="B518" s="129"/>
      <c r="C518" s="129"/>
      <c r="D518" s="129"/>
      <c r="E518" s="129"/>
      <c r="F518" s="129"/>
      <c r="G518" s="129"/>
      <c r="H518" s="129"/>
      <c r="I518" s="129"/>
      <c r="J518" s="129"/>
      <c r="K518" s="129"/>
      <c r="L518" s="129"/>
      <c r="M518" s="129"/>
      <c r="N518" s="129"/>
      <c r="O518" s="129"/>
      <c r="P518" s="129"/>
      <c r="Q518" s="129"/>
      <c r="R518" s="129"/>
      <c r="S518" s="129"/>
      <c r="T518" s="129"/>
      <c r="U518" s="129"/>
      <c r="V518" s="129"/>
      <c r="W518" s="129"/>
      <c r="X518" s="129"/>
      <c r="Y518" s="129"/>
      <c r="Z518" s="129"/>
      <c r="AA518" s="129"/>
      <c r="AB518" s="129"/>
      <c r="AC518" s="129"/>
      <c r="AD518" s="129"/>
      <c r="AE518" s="129"/>
      <c r="AF518" s="129"/>
    </row>
    <row r="519" spans="1:32" ht="7.5" customHeight="1" x14ac:dyDescent="0.25">
      <c r="A519" s="26"/>
      <c r="B519" s="26"/>
      <c r="C519" s="26"/>
      <c r="D519" s="26"/>
      <c r="E519" s="26"/>
      <c r="F519" s="26"/>
      <c r="G519" s="26"/>
      <c r="H519" s="26"/>
      <c r="I519" s="26"/>
      <c r="J519" s="26"/>
      <c r="K519" s="26"/>
      <c r="L519" s="26"/>
      <c r="M519" s="26"/>
      <c r="N519" s="26"/>
      <c r="O519" s="26"/>
      <c r="P519" s="26"/>
      <c r="Q519" s="26"/>
      <c r="R519" s="26"/>
      <c r="S519" s="26"/>
      <c r="T519" s="26"/>
      <c r="U519" s="26"/>
      <c r="V519" s="26"/>
      <c r="W519" s="26"/>
      <c r="X519" s="26"/>
      <c r="Y519" s="26"/>
      <c r="Z519" s="26"/>
      <c r="AA519" s="26"/>
      <c r="AB519" s="26"/>
      <c r="AC519" s="26"/>
      <c r="AD519" s="26"/>
      <c r="AE519" s="26"/>
      <c r="AF519" s="26"/>
    </row>
    <row r="520" spans="1:32" x14ac:dyDescent="0.25">
      <c r="A520" s="130" t="s">
        <v>212</v>
      </c>
      <c r="B520" s="130"/>
      <c r="C520" s="130"/>
      <c r="D520" s="130"/>
      <c r="E520" s="130"/>
      <c r="F520" s="130"/>
      <c r="G520" s="130"/>
      <c r="H520" s="130"/>
      <c r="I520" s="130"/>
      <c r="J520" s="130"/>
      <c r="K520" s="130"/>
      <c r="L520" s="130"/>
      <c r="M520" s="130"/>
      <c r="N520" s="130"/>
      <c r="O520" s="130"/>
      <c r="P520" s="130"/>
      <c r="Q520" s="130"/>
      <c r="R520" s="130"/>
      <c r="S520" s="130"/>
      <c r="T520" s="130"/>
      <c r="U520" s="130"/>
      <c r="V520" s="130"/>
      <c r="W520" s="130"/>
      <c r="X520" s="130"/>
      <c r="Y520" s="130"/>
      <c r="Z520" s="130"/>
      <c r="AA520" s="130"/>
      <c r="AB520" s="130"/>
      <c r="AC520" s="130"/>
      <c r="AD520" s="130"/>
      <c r="AE520" s="130"/>
      <c r="AF520" s="130"/>
    </row>
    <row r="521" spans="1:32" x14ac:dyDescent="0.25">
      <c r="A521" s="30"/>
      <c r="B521" s="30"/>
      <c r="C521" s="30"/>
      <c r="D521" s="30"/>
      <c r="E521" s="30"/>
      <c r="F521" s="30"/>
      <c r="G521" s="30"/>
      <c r="H521" s="30"/>
      <c r="I521" s="30"/>
      <c r="J521" s="30"/>
      <c r="K521" s="30"/>
      <c r="L521" s="30"/>
      <c r="M521" s="30"/>
      <c r="N521" s="30"/>
      <c r="O521" s="30"/>
      <c r="P521" s="30"/>
      <c r="Q521" s="30"/>
      <c r="R521" s="30"/>
      <c r="S521" s="30"/>
      <c r="T521" s="30"/>
      <c r="U521" s="30"/>
      <c r="V521" s="30"/>
      <c r="W521" s="30"/>
      <c r="X521" s="30"/>
      <c r="Y521" s="30"/>
      <c r="Z521" s="30"/>
      <c r="AA521" s="30"/>
      <c r="AB521" s="30"/>
      <c r="AC521" s="30"/>
      <c r="AD521" s="30"/>
      <c r="AE521" s="30"/>
      <c r="AF521" s="30"/>
    </row>
    <row r="522" spans="1:32" ht="15" customHeight="1" x14ac:dyDescent="0.25">
      <c r="A522" s="25"/>
      <c r="B522" s="25"/>
      <c r="C522" s="25"/>
      <c r="D522" s="25"/>
      <c r="E522" s="25"/>
      <c r="F522" s="25"/>
      <c r="G522" s="25"/>
      <c r="H522" s="25"/>
      <c r="I522" s="25"/>
      <c r="J522" s="25"/>
      <c r="K522" s="25"/>
      <c r="L522" s="25"/>
      <c r="M522" s="25"/>
      <c r="N522" s="25"/>
      <c r="O522" s="25"/>
      <c r="P522" s="25"/>
      <c r="Q522" s="25"/>
      <c r="R522" s="25"/>
      <c r="S522" s="25"/>
      <c r="T522" s="25"/>
      <c r="U522" s="25"/>
      <c r="V522" s="25"/>
      <c r="W522" s="25"/>
      <c r="X522" s="25"/>
      <c r="Y522" s="25"/>
      <c r="Z522" s="25"/>
      <c r="AA522" s="25"/>
      <c r="AB522" s="25"/>
      <c r="AC522" s="25"/>
      <c r="AD522" s="25"/>
      <c r="AE522" s="25"/>
      <c r="AF522" s="25"/>
    </row>
    <row r="523" spans="1:32" x14ac:dyDescent="0.25">
      <c r="A523" s="121">
        <v>1</v>
      </c>
      <c r="B523" s="121"/>
      <c r="C523" s="22" t="s">
        <v>213</v>
      </c>
      <c r="D523" s="23"/>
      <c r="E523" s="25"/>
      <c r="F523" s="25"/>
      <c r="G523" s="25"/>
      <c r="H523" s="25"/>
      <c r="I523" s="25"/>
      <c r="J523" s="25"/>
      <c r="K523" s="25"/>
      <c r="L523" s="25"/>
      <c r="M523" s="25"/>
      <c r="N523" s="25"/>
      <c r="O523" s="25"/>
      <c r="P523" s="25"/>
      <c r="Q523" s="25"/>
      <c r="R523" s="25"/>
      <c r="S523" s="25"/>
      <c r="T523" s="25"/>
      <c r="U523" s="25"/>
      <c r="V523" s="25"/>
      <c r="W523" s="25"/>
      <c r="X523" s="25"/>
      <c r="Y523" s="25"/>
      <c r="Z523" s="25"/>
      <c r="AA523" s="25"/>
      <c r="AB523" s="25"/>
      <c r="AC523" s="25"/>
      <c r="AD523" s="25"/>
      <c r="AE523" s="25"/>
      <c r="AF523" s="25"/>
    </row>
    <row r="524" spans="1:32" ht="7.5" customHeight="1" x14ac:dyDescent="0.25">
      <c r="A524" s="25"/>
      <c r="B524" s="25"/>
      <c r="C524" s="25"/>
      <c r="D524" s="25"/>
      <c r="E524" s="25"/>
      <c r="F524" s="25"/>
      <c r="G524" s="25"/>
      <c r="H524" s="25"/>
      <c r="I524" s="25"/>
      <c r="J524" s="25"/>
      <c r="K524" s="25"/>
      <c r="L524" s="25"/>
      <c r="M524" s="25"/>
      <c r="N524" s="25"/>
      <c r="O524" s="25"/>
      <c r="P524" s="25"/>
      <c r="Q524" s="25"/>
      <c r="R524" s="25"/>
      <c r="S524" s="25"/>
      <c r="T524" s="25"/>
      <c r="U524" s="25"/>
      <c r="V524" s="25"/>
      <c r="W524" s="25"/>
      <c r="X524" s="25"/>
      <c r="Y524" s="25"/>
      <c r="Z524" s="25"/>
      <c r="AA524" s="25"/>
      <c r="AB524" s="25"/>
      <c r="AC524" s="25"/>
      <c r="AD524" s="25"/>
      <c r="AE524" s="25"/>
      <c r="AF524" s="25"/>
    </row>
    <row r="525" spans="1:32" x14ac:dyDescent="0.25">
      <c r="A525" s="122">
        <v>1.1000000000000001</v>
      </c>
      <c r="B525" s="122"/>
      <c r="C525" s="120" t="s">
        <v>365</v>
      </c>
      <c r="D525" s="120"/>
      <c r="E525" s="120"/>
      <c r="F525" s="120"/>
      <c r="G525" s="120"/>
      <c r="H525" s="120"/>
      <c r="I525" s="120"/>
      <c r="J525" s="120"/>
      <c r="K525" s="120"/>
      <c r="L525" s="120"/>
      <c r="M525" s="120"/>
      <c r="N525" s="120"/>
      <c r="O525" s="120"/>
      <c r="P525" s="120"/>
      <c r="Q525" s="120"/>
      <c r="R525" s="120"/>
      <c r="S525" s="120"/>
      <c r="T525" s="120"/>
      <c r="U525" s="120"/>
      <c r="V525" s="120"/>
      <c r="W525" s="120"/>
      <c r="X525" s="120"/>
      <c r="Y525" s="120"/>
      <c r="Z525" s="120"/>
      <c r="AA525" s="120"/>
      <c r="AB525" s="120"/>
      <c r="AC525" s="120"/>
      <c r="AD525" s="120"/>
      <c r="AE525" s="120"/>
      <c r="AF525" s="120"/>
    </row>
    <row r="526" spans="1:32" x14ac:dyDescent="0.25">
      <c r="A526" s="23"/>
      <c r="B526" s="23"/>
      <c r="C526" s="120"/>
      <c r="D526" s="120"/>
      <c r="E526" s="120"/>
      <c r="F526" s="120"/>
      <c r="G526" s="120"/>
      <c r="H526" s="120"/>
      <c r="I526" s="120"/>
      <c r="J526" s="120"/>
      <c r="K526" s="120"/>
      <c r="L526" s="120"/>
      <c r="M526" s="120"/>
      <c r="N526" s="120"/>
      <c r="O526" s="120"/>
      <c r="P526" s="120"/>
      <c r="Q526" s="120"/>
      <c r="R526" s="120"/>
      <c r="S526" s="120"/>
      <c r="T526" s="120"/>
      <c r="U526" s="120"/>
      <c r="V526" s="120"/>
      <c r="W526" s="120"/>
      <c r="X526" s="120"/>
      <c r="Y526" s="120"/>
      <c r="Z526" s="120"/>
      <c r="AA526" s="120"/>
      <c r="AB526" s="120"/>
      <c r="AC526" s="120"/>
      <c r="AD526" s="120"/>
      <c r="AE526" s="120"/>
      <c r="AF526" s="120"/>
    </row>
    <row r="527" spans="1:32" x14ac:dyDescent="0.25">
      <c r="A527" s="23"/>
      <c r="B527" s="23"/>
      <c r="C527" s="120"/>
      <c r="D527" s="120"/>
      <c r="E527" s="120"/>
      <c r="F527" s="120"/>
      <c r="G527" s="120"/>
      <c r="H527" s="120"/>
      <c r="I527" s="120"/>
      <c r="J527" s="120"/>
      <c r="K527" s="120"/>
      <c r="L527" s="120"/>
      <c r="M527" s="120"/>
      <c r="N527" s="120"/>
      <c r="O527" s="120"/>
      <c r="P527" s="120"/>
      <c r="Q527" s="120"/>
      <c r="R527" s="120"/>
      <c r="S527" s="120"/>
      <c r="T527" s="120"/>
      <c r="U527" s="120"/>
      <c r="V527" s="120"/>
      <c r="W527" s="120"/>
      <c r="X527" s="120"/>
      <c r="Y527" s="120"/>
      <c r="Z527" s="120"/>
      <c r="AA527" s="120"/>
      <c r="AB527" s="120"/>
      <c r="AC527" s="120"/>
      <c r="AD527" s="120"/>
      <c r="AE527" s="120"/>
      <c r="AF527" s="120"/>
    </row>
    <row r="528" spans="1:32" ht="7.5" customHeight="1" x14ac:dyDescent="0.25">
      <c r="A528" s="24"/>
      <c r="B528" s="24"/>
      <c r="C528" s="24"/>
      <c r="D528" s="24"/>
      <c r="E528" s="24"/>
      <c r="F528" s="24"/>
      <c r="G528" s="24"/>
      <c r="H528" s="24"/>
      <c r="I528" s="24"/>
      <c r="J528" s="24"/>
      <c r="K528" s="24"/>
      <c r="L528" s="24"/>
      <c r="M528" s="24"/>
      <c r="N528" s="24"/>
      <c r="O528" s="24"/>
      <c r="P528" s="24"/>
      <c r="Q528" s="24"/>
      <c r="R528" s="24"/>
      <c r="S528" s="24"/>
      <c r="T528" s="24"/>
      <c r="U528" s="24"/>
      <c r="V528" s="24"/>
      <c r="W528" s="24"/>
      <c r="X528" s="24"/>
      <c r="Y528" s="24"/>
      <c r="Z528" s="24"/>
      <c r="AA528" s="24"/>
      <c r="AB528" s="24"/>
      <c r="AC528" s="24"/>
      <c r="AD528" s="24"/>
      <c r="AE528" s="24"/>
      <c r="AF528" s="24"/>
    </row>
    <row r="529" spans="1:32" ht="15" customHeight="1" x14ac:dyDescent="0.25">
      <c r="A529" s="122">
        <v>1.2</v>
      </c>
      <c r="B529" s="122"/>
      <c r="C529" s="120" t="s">
        <v>366</v>
      </c>
      <c r="D529" s="120"/>
      <c r="E529" s="120"/>
      <c r="F529" s="120"/>
      <c r="G529" s="120"/>
      <c r="H529" s="120"/>
      <c r="I529" s="120"/>
      <c r="J529" s="120"/>
      <c r="K529" s="120"/>
      <c r="L529" s="120"/>
      <c r="M529" s="120"/>
      <c r="N529" s="120"/>
      <c r="O529" s="120"/>
      <c r="P529" s="120"/>
      <c r="Q529" s="120"/>
      <c r="R529" s="120"/>
      <c r="S529" s="120"/>
      <c r="T529" s="120"/>
      <c r="U529" s="120"/>
      <c r="V529" s="120"/>
      <c r="W529" s="120"/>
      <c r="X529" s="120"/>
      <c r="Y529" s="120"/>
      <c r="Z529" s="120"/>
      <c r="AA529" s="120"/>
      <c r="AB529" s="120"/>
      <c r="AC529" s="120"/>
      <c r="AD529" s="120"/>
      <c r="AE529" s="120"/>
      <c r="AF529" s="120"/>
    </row>
    <row r="530" spans="1:32" x14ac:dyDescent="0.25">
      <c r="A530" s="24"/>
      <c r="B530" s="24"/>
      <c r="C530" s="120"/>
      <c r="D530" s="120"/>
      <c r="E530" s="120"/>
      <c r="F530" s="120"/>
      <c r="G530" s="120"/>
      <c r="H530" s="120"/>
      <c r="I530" s="120"/>
      <c r="J530" s="120"/>
      <c r="K530" s="120"/>
      <c r="L530" s="120"/>
      <c r="M530" s="120"/>
      <c r="N530" s="120"/>
      <c r="O530" s="120"/>
      <c r="P530" s="120"/>
      <c r="Q530" s="120"/>
      <c r="R530" s="120"/>
      <c r="S530" s="120"/>
      <c r="T530" s="120"/>
      <c r="U530" s="120"/>
      <c r="V530" s="120"/>
      <c r="W530" s="120"/>
      <c r="X530" s="120"/>
      <c r="Y530" s="120"/>
      <c r="Z530" s="120"/>
      <c r="AA530" s="120"/>
      <c r="AB530" s="120"/>
      <c r="AC530" s="120"/>
      <c r="AD530" s="120"/>
      <c r="AE530" s="120"/>
      <c r="AF530" s="120"/>
    </row>
    <row r="531" spans="1:32" x14ac:dyDescent="0.25">
      <c r="A531" s="24"/>
      <c r="B531" s="24"/>
      <c r="C531" s="29"/>
      <c r="D531" s="29"/>
      <c r="E531" s="29"/>
      <c r="F531" s="29"/>
      <c r="G531" s="29"/>
      <c r="H531" s="29"/>
      <c r="I531" s="29"/>
      <c r="J531" s="29"/>
      <c r="K531" s="29"/>
      <c r="L531" s="29"/>
      <c r="M531" s="29"/>
      <c r="N531" s="29"/>
      <c r="O531" s="29"/>
      <c r="P531" s="29"/>
      <c r="Q531" s="29"/>
      <c r="R531" s="29"/>
      <c r="S531" s="29"/>
      <c r="T531" s="29"/>
      <c r="U531" s="29"/>
      <c r="V531" s="29"/>
      <c r="W531" s="29"/>
      <c r="X531" s="29"/>
      <c r="Y531" s="29"/>
      <c r="Z531" s="29"/>
      <c r="AA531" s="29"/>
      <c r="AB531" s="29"/>
      <c r="AC531" s="29"/>
      <c r="AD531" s="29"/>
      <c r="AE531" s="29"/>
      <c r="AF531" s="29"/>
    </row>
    <row r="532" spans="1:32" x14ac:dyDescent="0.25">
      <c r="A532" s="121">
        <v>2</v>
      </c>
      <c r="B532" s="121"/>
      <c r="C532" s="22" t="s">
        <v>214</v>
      </c>
      <c r="D532" s="23"/>
      <c r="E532" s="25"/>
      <c r="F532" s="25"/>
      <c r="G532" s="25"/>
      <c r="H532" s="25"/>
      <c r="I532" s="25"/>
      <c r="J532" s="25"/>
      <c r="K532" s="25"/>
      <c r="L532" s="25"/>
      <c r="M532" s="25"/>
      <c r="N532" s="25"/>
      <c r="O532" s="25"/>
      <c r="P532" s="25"/>
      <c r="Q532" s="25"/>
      <c r="R532" s="25"/>
      <c r="S532" s="25"/>
      <c r="T532" s="25"/>
      <c r="U532" s="25"/>
      <c r="V532" s="25"/>
      <c r="W532" s="25"/>
      <c r="X532" s="25"/>
      <c r="Y532" s="25"/>
      <c r="Z532" s="25"/>
      <c r="AA532" s="25"/>
      <c r="AB532" s="25"/>
      <c r="AC532" s="25"/>
      <c r="AD532" s="25"/>
      <c r="AE532" s="25"/>
      <c r="AF532" s="25"/>
    </row>
    <row r="533" spans="1:32" ht="7.5" customHeight="1" x14ac:dyDescent="0.25">
      <c r="A533" s="25"/>
      <c r="B533" s="25"/>
      <c r="C533" s="25"/>
      <c r="D533" s="25"/>
      <c r="E533" s="25"/>
      <c r="F533" s="25"/>
      <c r="G533" s="25"/>
      <c r="H533" s="25"/>
      <c r="I533" s="25"/>
      <c r="J533" s="25"/>
      <c r="K533" s="25"/>
      <c r="L533" s="25"/>
      <c r="M533" s="25"/>
      <c r="N533" s="25"/>
      <c r="O533" s="25"/>
      <c r="P533" s="25"/>
      <c r="Q533" s="25"/>
      <c r="R533" s="25"/>
      <c r="S533" s="25"/>
      <c r="T533" s="25"/>
      <c r="U533" s="25"/>
      <c r="V533" s="25"/>
      <c r="W533" s="25"/>
      <c r="X533" s="25"/>
      <c r="Y533" s="25"/>
      <c r="Z533" s="25"/>
      <c r="AA533" s="25"/>
      <c r="AB533" s="25"/>
      <c r="AC533" s="25"/>
      <c r="AD533" s="25"/>
      <c r="AE533" s="25"/>
      <c r="AF533" s="25"/>
    </row>
    <row r="534" spans="1:32" x14ac:dyDescent="0.25">
      <c r="A534" s="122">
        <v>2.1</v>
      </c>
      <c r="B534" s="122"/>
      <c r="C534" s="120" t="s">
        <v>367</v>
      </c>
      <c r="D534" s="120"/>
      <c r="E534" s="120"/>
      <c r="F534" s="120"/>
      <c r="G534" s="120"/>
      <c r="H534" s="120"/>
      <c r="I534" s="120"/>
      <c r="J534" s="120"/>
      <c r="K534" s="120"/>
      <c r="L534" s="120"/>
      <c r="M534" s="120"/>
      <c r="N534" s="120"/>
      <c r="O534" s="120"/>
      <c r="P534" s="120"/>
      <c r="Q534" s="120"/>
      <c r="R534" s="120"/>
      <c r="S534" s="120"/>
      <c r="T534" s="120"/>
      <c r="U534" s="120"/>
      <c r="V534" s="120"/>
      <c r="W534" s="120"/>
      <c r="X534" s="120"/>
      <c r="Y534" s="120"/>
      <c r="Z534" s="120"/>
      <c r="AA534" s="120"/>
      <c r="AB534" s="120"/>
      <c r="AC534" s="120"/>
      <c r="AD534" s="120"/>
      <c r="AE534" s="120"/>
      <c r="AF534" s="120"/>
    </row>
    <row r="535" spans="1:32" x14ac:dyDescent="0.25">
      <c r="A535" s="23"/>
      <c r="B535" s="23"/>
      <c r="C535" s="120"/>
      <c r="D535" s="120"/>
      <c r="E535" s="120"/>
      <c r="F535" s="120"/>
      <c r="G535" s="120"/>
      <c r="H535" s="120"/>
      <c r="I535" s="120"/>
      <c r="J535" s="120"/>
      <c r="K535" s="120"/>
      <c r="L535" s="120"/>
      <c r="M535" s="120"/>
      <c r="N535" s="120"/>
      <c r="O535" s="120"/>
      <c r="P535" s="120"/>
      <c r="Q535" s="120"/>
      <c r="R535" s="120"/>
      <c r="S535" s="120"/>
      <c r="T535" s="120"/>
      <c r="U535" s="120"/>
      <c r="V535" s="120"/>
      <c r="W535" s="120"/>
      <c r="X535" s="120"/>
      <c r="Y535" s="120"/>
      <c r="Z535" s="120"/>
      <c r="AA535" s="120"/>
      <c r="AB535" s="120"/>
      <c r="AC535" s="120"/>
      <c r="AD535" s="120"/>
      <c r="AE535" s="120"/>
      <c r="AF535" s="120"/>
    </row>
    <row r="536" spans="1:32" ht="7.5" customHeight="1" x14ac:dyDescent="0.25">
      <c r="A536" s="24"/>
      <c r="B536" s="24"/>
      <c r="C536" s="24"/>
      <c r="D536" s="24"/>
      <c r="E536" s="24"/>
      <c r="F536" s="24"/>
      <c r="G536" s="24"/>
      <c r="H536" s="24"/>
      <c r="I536" s="24"/>
      <c r="J536" s="24"/>
      <c r="K536" s="24"/>
      <c r="L536" s="24"/>
      <c r="M536" s="24"/>
      <c r="N536" s="24"/>
      <c r="O536" s="24"/>
      <c r="P536" s="24"/>
      <c r="Q536" s="24"/>
      <c r="R536" s="24"/>
      <c r="S536" s="24"/>
      <c r="T536" s="24"/>
      <c r="U536" s="24"/>
      <c r="V536" s="24"/>
      <c r="W536" s="24"/>
      <c r="X536" s="24"/>
      <c r="Y536" s="24"/>
      <c r="Z536" s="24"/>
      <c r="AA536" s="24"/>
      <c r="AB536" s="24"/>
      <c r="AC536" s="24"/>
      <c r="AD536" s="24"/>
      <c r="AE536" s="24"/>
      <c r="AF536" s="24"/>
    </row>
    <row r="537" spans="1:32" x14ac:dyDescent="0.25">
      <c r="A537" s="122">
        <v>2.2000000000000002</v>
      </c>
      <c r="B537" s="122"/>
      <c r="C537" s="123" t="s">
        <v>215</v>
      </c>
      <c r="D537" s="123"/>
      <c r="E537" s="123"/>
      <c r="F537" s="123"/>
      <c r="G537" s="123"/>
      <c r="H537" s="123"/>
      <c r="I537" s="123"/>
      <c r="J537" s="123"/>
      <c r="K537" s="123"/>
      <c r="L537" s="123"/>
      <c r="M537" s="123"/>
      <c r="N537" s="123"/>
      <c r="O537" s="123"/>
      <c r="P537" s="123"/>
      <c r="Q537" s="123"/>
      <c r="R537" s="123"/>
      <c r="S537" s="123"/>
      <c r="T537" s="123"/>
      <c r="U537" s="123"/>
      <c r="V537" s="123"/>
      <c r="W537" s="123"/>
      <c r="X537" s="123"/>
      <c r="Y537" s="123"/>
      <c r="Z537" s="123"/>
      <c r="AA537" s="123"/>
      <c r="AB537" s="123"/>
      <c r="AC537" s="123"/>
      <c r="AD537" s="123"/>
      <c r="AE537" s="123"/>
      <c r="AF537" s="123"/>
    </row>
    <row r="538" spans="1:32" ht="15" customHeight="1" x14ac:dyDescent="0.25">
      <c r="A538" s="23"/>
      <c r="B538" s="23"/>
      <c r="C538" s="23"/>
      <c r="D538" s="23"/>
      <c r="E538" s="23"/>
      <c r="F538" s="23"/>
      <c r="G538" s="23"/>
      <c r="H538" s="23"/>
      <c r="I538" s="23"/>
      <c r="J538" s="23"/>
      <c r="K538" s="23"/>
      <c r="L538" s="23"/>
      <c r="M538" s="23"/>
      <c r="N538" s="23"/>
      <c r="O538" s="23"/>
      <c r="P538" s="23"/>
      <c r="Q538" s="23"/>
      <c r="R538" s="23"/>
      <c r="S538" s="23"/>
      <c r="T538" s="23"/>
      <c r="U538" s="23"/>
      <c r="V538" s="23"/>
      <c r="W538" s="23"/>
      <c r="X538" s="23"/>
      <c r="Y538" s="23"/>
      <c r="Z538" s="23"/>
      <c r="AA538" s="23"/>
      <c r="AB538" s="23"/>
      <c r="AC538" s="23"/>
      <c r="AD538" s="23"/>
      <c r="AE538" s="23"/>
      <c r="AF538" s="23"/>
    </row>
    <row r="539" spans="1:32" ht="15" customHeight="1" x14ac:dyDescent="0.25">
      <c r="A539" s="121">
        <v>3</v>
      </c>
      <c r="B539" s="121"/>
      <c r="C539" s="22" t="s">
        <v>303</v>
      </c>
      <c r="D539" s="23"/>
      <c r="E539" s="23"/>
      <c r="F539" s="23"/>
      <c r="G539" s="23"/>
      <c r="H539" s="23"/>
      <c r="I539" s="23"/>
      <c r="J539" s="23"/>
      <c r="K539" s="23"/>
      <c r="L539" s="23"/>
      <c r="M539" s="23"/>
      <c r="N539" s="23"/>
      <c r="O539" s="23"/>
      <c r="P539" s="23"/>
      <c r="Q539" s="23"/>
      <c r="R539" s="23"/>
      <c r="S539" s="23"/>
      <c r="T539" s="23"/>
      <c r="U539" s="23"/>
      <c r="V539" s="23"/>
      <c r="W539" s="23"/>
      <c r="X539" s="23"/>
      <c r="Y539" s="23"/>
      <c r="Z539" s="23"/>
      <c r="AA539" s="23"/>
      <c r="AB539" s="23"/>
      <c r="AC539" s="23"/>
      <c r="AD539" s="23"/>
      <c r="AE539" s="23"/>
      <c r="AF539" s="23"/>
    </row>
    <row r="540" spans="1:32" ht="7.5" customHeight="1" x14ac:dyDescent="0.25">
      <c r="A540" s="23"/>
      <c r="B540" s="23"/>
      <c r="C540" s="23"/>
      <c r="D540" s="23"/>
      <c r="E540" s="23"/>
      <c r="F540" s="23"/>
      <c r="G540" s="23"/>
      <c r="H540" s="23"/>
      <c r="I540" s="23"/>
      <c r="J540" s="23"/>
      <c r="K540" s="23"/>
      <c r="L540" s="23"/>
      <c r="M540" s="23"/>
      <c r="N540" s="23"/>
      <c r="O540" s="23"/>
      <c r="P540" s="23"/>
      <c r="Q540" s="23"/>
      <c r="R540" s="23"/>
      <c r="S540" s="23"/>
      <c r="T540" s="23"/>
      <c r="U540" s="23"/>
      <c r="V540" s="23"/>
      <c r="W540" s="23"/>
      <c r="X540" s="23"/>
      <c r="Y540" s="23"/>
      <c r="Z540" s="23"/>
      <c r="AA540" s="23"/>
      <c r="AB540" s="23"/>
      <c r="AC540" s="23"/>
      <c r="AD540" s="23"/>
      <c r="AE540" s="23"/>
      <c r="AF540" s="23"/>
    </row>
    <row r="541" spans="1:32" ht="15" customHeight="1" x14ac:dyDescent="0.25">
      <c r="A541" s="122">
        <v>3.1</v>
      </c>
      <c r="B541" s="122"/>
      <c r="C541" s="120" t="s">
        <v>368</v>
      </c>
      <c r="D541" s="120"/>
      <c r="E541" s="120"/>
      <c r="F541" s="120"/>
      <c r="G541" s="120"/>
      <c r="H541" s="120"/>
      <c r="I541" s="120"/>
      <c r="J541" s="120"/>
      <c r="K541" s="120"/>
      <c r="L541" s="120"/>
      <c r="M541" s="120"/>
      <c r="N541" s="120"/>
      <c r="O541" s="120"/>
      <c r="P541" s="120"/>
      <c r="Q541" s="120"/>
      <c r="R541" s="120"/>
      <c r="S541" s="120"/>
      <c r="T541" s="120"/>
      <c r="U541" s="120"/>
      <c r="V541" s="120"/>
      <c r="W541" s="120"/>
      <c r="X541" s="120"/>
      <c r="Y541" s="120"/>
      <c r="Z541" s="120"/>
      <c r="AA541" s="120"/>
      <c r="AB541" s="120"/>
      <c r="AC541" s="120"/>
      <c r="AD541" s="120"/>
      <c r="AE541" s="120"/>
      <c r="AF541" s="120"/>
    </row>
    <row r="542" spans="1:32" ht="15" customHeight="1" x14ac:dyDescent="0.25">
      <c r="A542" s="23"/>
      <c r="B542" s="23"/>
      <c r="C542" s="120"/>
      <c r="D542" s="120"/>
      <c r="E542" s="120"/>
      <c r="F542" s="120"/>
      <c r="G542" s="120"/>
      <c r="H542" s="120"/>
      <c r="I542" s="120"/>
      <c r="J542" s="120"/>
      <c r="K542" s="120"/>
      <c r="L542" s="120"/>
      <c r="M542" s="120"/>
      <c r="N542" s="120"/>
      <c r="O542" s="120"/>
      <c r="P542" s="120"/>
      <c r="Q542" s="120"/>
      <c r="R542" s="120"/>
      <c r="S542" s="120"/>
      <c r="T542" s="120"/>
      <c r="U542" s="120"/>
      <c r="V542" s="120"/>
      <c r="W542" s="120"/>
      <c r="X542" s="120"/>
      <c r="Y542" s="120"/>
      <c r="Z542" s="120"/>
      <c r="AA542" s="120"/>
      <c r="AB542" s="120"/>
      <c r="AC542" s="120"/>
      <c r="AD542" s="120"/>
      <c r="AE542" s="120"/>
      <c r="AF542" s="120"/>
    </row>
    <row r="543" spans="1:32" ht="15" customHeight="1" x14ac:dyDescent="0.25">
      <c r="A543" s="23"/>
      <c r="B543" s="23"/>
      <c r="C543" s="120"/>
      <c r="D543" s="120"/>
      <c r="E543" s="120"/>
      <c r="F543" s="120"/>
      <c r="G543" s="120"/>
      <c r="H543" s="120"/>
      <c r="I543" s="120"/>
      <c r="J543" s="120"/>
      <c r="K543" s="120"/>
      <c r="L543" s="120"/>
      <c r="M543" s="120"/>
      <c r="N543" s="120"/>
      <c r="O543" s="120"/>
      <c r="P543" s="120"/>
      <c r="Q543" s="120"/>
      <c r="R543" s="120"/>
      <c r="S543" s="120"/>
      <c r="T543" s="120"/>
      <c r="U543" s="120"/>
      <c r="V543" s="120"/>
      <c r="W543" s="120"/>
      <c r="X543" s="120"/>
      <c r="Y543" s="120"/>
      <c r="Z543" s="120"/>
      <c r="AA543" s="120"/>
      <c r="AB543" s="120"/>
      <c r="AC543" s="120"/>
      <c r="AD543" s="120"/>
      <c r="AE543" s="120"/>
      <c r="AF543" s="120"/>
    </row>
    <row r="544" spans="1:32" ht="15" customHeight="1" x14ac:dyDescent="0.25">
      <c r="A544" s="23"/>
      <c r="B544" s="23"/>
      <c r="C544" s="28"/>
      <c r="D544" s="28"/>
      <c r="E544" s="28"/>
      <c r="F544" s="28"/>
      <c r="G544" s="28"/>
      <c r="H544" s="28"/>
      <c r="I544" s="28"/>
      <c r="J544" s="28"/>
      <c r="K544" s="28"/>
      <c r="L544" s="28"/>
      <c r="M544" s="28"/>
      <c r="N544" s="28"/>
      <c r="O544" s="28"/>
      <c r="P544" s="28"/>
      <c r="Q544" s="28"/>
      <c r="R544" s="28"/>
      <c r="S544" s="28"/>
      <c r="T544" s="28"/>
      <c r="U544" s="28"/>
      <c r="V544" s="28"/>
      <c r="W544" s="28"/>
      <c r="X544" s="28"/>
      <c r="Y544" s="28"/>
      <c r="Z544" s="28"/>
      <c r="AA544" s="28"/>
      <c r="AB544" s="28"/>
      <c r="AC544" s="28"/>
      <c r="AD544" s="28"/>
      <c r="AE544" s="28"/>
      <c r="AF544" s="28"/>
    </row>
    <row r="545" spans="1:32" ht="15" customHeight="1" x14ac:dyDescent="0.25">
      <c r="A545" s="121">
        <v>4</v>
      </c>
      <c r="B545" s="121"/>
      <c r="C545" s="22" t="s">
        <v>308</v>
      </c>
      <c r="D545" s="23"/>
      <c r="E545" s="23"/>
      <c r="F545" s="23"/>
      <c r="G545" s="23"/>
      <c r="H545" s="23"/>
      <c r="I545" s="23"/>
      <c r="J545" s="23"/>
      <c r="K545" s="23"/>
      <c r="L545" s="23"/>
      <c r="M545" s="23"/>
      <c r="N545" s="23"/>
      <c r="O545" s="23"/>
      <c r="P545" s="23"/>
      <c r="Q545" s="23"/>
      <c r="R545" s="23"/>
      <c r="S545" s="23"/>
      <c r="T545" s="23"/>
      <c r="U545" s="23"/>
      <c r="V545" s="23"/>
      <c r="W545" s="23"/>
      <c r="X545" s="23"/>
      <c r="Y545" s="23"/>
      <c r="Z545" s="23"/>
      <c r="AA545" s="23"/>
      <c r="AB545" s="23"/>
      <c r="AC545" s="23"/>
      <c r="AD545" s="23"/>
      <c r="AE545" s="23"/>
      <c r="AF545" s="23"/>
    </row>
    <row r="546" spans="1:32" ht="7.5" customHeight="1" x14ac:dyDescent="0.25">
      <c r="A546" s="23"/>
      <c r="B546" s="23"/>
      <c r="C546" s="23"/>
      <c r="D546" s="23"/>
      <c r="E546" s="23"/>
      <c r="F546" s="23"/>
      <c r="G546" s="23"/>
      <c r="H546" s="23"/>
      <c r="I546" s="23"/>
      <c r="J546" s="23"/>
      <c r="K546" s="23"/>
      <c r="L546" s="23"/>
      <c r="M546" s="23"/>
      <c r="N546" s="23"/>
      <c r="O546" s="23"/>
      <c r="P546" s="23"/>
      <c r="Q546" s="23"/>
      <c r="R546" s="23"/>
      <c r="S546" s="23"/>
      <c r="T546" s="23"/>
      <c r="U546" s="23"/>
      <c r="V546" s="23"/>
      <c r="W546" s="23"/>
      <c r="X546" s="23"/>
      <c r="Y546" s="23"/>
      <c r="Z546" s="23"/>
      <c r="AA546" s="23"/>
      <c r="AB546" s="23"/>
      <c r="AC546" s="23"/>
      <c r="AD546" s="23"/>
      <c r="AE546" s="23"/>
      <c r="AF546" s="23"/>
    </row>
    <row r="547" spans="1:32" ht="15" customHeight="1" x14ac:dyDescent="0.25">
      <c r="A547" s="122">
        <v>4.0999999999999996</v>
      </c>
      <c r="B547" s="122"/>
      <c r="C547" s="120" t="s">
        <v>369</v>
      </c>
      <c r="D547" s="120"/>
      <c r="E547" s="120"/>
      <c r="F547" s="120"/>
      <c r="G547" s="120"/>
      <c r="H547" s="120"/>
      <c r="I547" s="120"/>
      <c r="J547" s="120"/>
      <c r="K547" s="120"/>
      <c r="L547" s="120"/>
      <c r="M547" s="120"/>
      <c r="N547" s="120"/>
      <c r="O547" s="120"/>
      <c r="P547" s="120"/>
      <c r="Q547" s="120"/>
      <c r="R547" s="120"/>
      <c r="S547" s="120"/>
      <c r="T547" s="120"/>
      <c r="U547" s="120"/>
      <c r="V547" s="120"/>
      <c r="W547" s="120"/>
      <c r="X547" s="120"/>
      <c r="Y547" s="120"/>
      <c r="Z547" s="120"/>
      <c r="AA547" s="120"/>
      <c r="AB547" s="120"/>
      <c r="AC547" s="120"/>
      <c r="AD547" s="120"/>
      <c r="AE547" s="120"/>
      <c r="AF547" s="120"/>
    </row>
    <row r="548" spans="1:32" ht="15" customHeight="1" x14ac:dyDescent="0.25">
      <c r="A548" s="23"/>
      <c r="B548" s="23"/>
      <c r="C548" s="120"/>
      <c r="D548" s="120"/>
      <c r="E548" s="120"/>
      <c r="F548" s="120"/>
      <c r="G548" s="120"/>
      <c r="H548" s="120"/>
      <c r="I548" s="120"/>
      <c r="J548" s="120"/>
      <c r="K548" s="120"/>
      <c r="L548" s="120"/>
      <c r="M548" s="120"/>
      <c r="N548" s="120"/>
      <c r="O548" s="120"/>
      <c r="P548" s="120"/>
      <c r="Q548" s="120"/>
      <c r="R548" s="120"/>
      <c r="S548" s="120"/>
      <c r="T548" s="120"/>
      <c r="U548" s="120"/>
      <c r="V548" s="120"/>
      <c r="W548" s="120"/>
      <c r="X548" s="120"/>
      <c r="Y548" s="120"/>
      <c r="Z548" s="120"/>
      <c r="AA548" s="120"/>
      <c r="AB548" s="120"/>
      <c r="AC548" s="120"/>
      <c r="AD548" s="120"/>
      <c r="AE548" s="120"/>
      <c r="AF548" s="120"/>
    </row>
    <row r="549" spans="1:32" ht="7.5" customHeight="1" x14ac:dyDescent="0.25">
      <c r="A549" s="23"/>
      <c r="B549" s="23"/>
      <c r="C549" s="28"/>
      <c r="D549" s="28"/>
      <c r="E549" s="28"/>
      <c r="F549" s="28"/>
      <c r="G549" s="28"/>
      <c r="H549" s="28"/>
      <c r="I549" s="28"/>
      <c r="J549" s="28"/>
      <c r="K549" s="28"/>
      <c r="L549" s="28"/>
      <c r="M549" s="28"/>
      <c r="N549" s="28"/>
      <c r="O549" s="28"/>
      <c r="P549" s="28"/>
      <c r="Q549" s="28"/>
      <c r="R549" s="28"/>
      <c r="S549" s="28"/>
      <c r="T549" s="28"/>
      <c r="U549" s="28"/>
      <c r="V549" s="28"/>
      <c r="W549" s="28"/>
      <c r="X549" s="28"/>
      <c r="Y549" s="28"/>
      <c r="Z549" s="28"/>
      <c r="AA549" s="28"/>
      <c r="AB549" s="28"/>
      <c r="AC549" s="28"/>
      <c r="AD549" s="28"/>
      <c r="AE549" s="28"/>
      <c r="AF549" s="28"/>
    </row>
    <row r="550" spans="1:32" ht="15" customHeight="1" x14ac:dyDescent="0.25">
      <c r="A550" s="122">
        <v>4.2</v>
      </c>
      <c r="B550" s="122"/>
      <c r="C550" s="120" t="s">
        <v>310</v>
      </c>
      <c r="D550" s="120"/>
      <c r="E550" s="120"/>
      <c r="F550" s="120"/>
      <c r="G550" s="120"/>
      <c r="H550" s="120"/>
      <c r="I550" s="120"/>
      <c r="J550" s="120"/>
      <c r="K550" s="120"/>
      <c r="L550" s="120"/>
      <c r="M550" s="120"/>
      <c r="N550" s="120"/>
      <c r="O550" s="120"/>
      <c r="P550" s="120"/>
      <c r="Q550" s="120"/>
      <c r="R550" s="120"/>
      <c r="S550" s="120"/>
      <c r="T550" s="120"/>
      <c r="U550" s="120"/>
      <c r="V550" s="120"/>
      <c r="W550" s="120"/>
      <c r="X550" s="120"/>
      <c r="Y550" s="120"/>
      <c r="Z550" s="120"/>
      <c r="AA550" s="120"/>
      <c r="AB550" s="120"/>
      <c r="AC550" s="120"/>
      <c r="AD550" s="120"/>
      <c r="AE550" s="120"/>
      <c r="AF550" s="120"/>
    </row>
    <row r="551" spans="1:32" ht="7.5" customHeight="1" x14ac:dyDescent="0.25">
      <c r="A551" s="23"/>
      <c r="B551" s="23"/>
      <c r="C551" s="23"/>
      <c r="D551" s="23"/>
      <c r="E551" s="23"/>
      <c r="F551" s="23"/>
      <c r="G551" s="23"/>
      <c r="H551" s="23"/>
      <c r="I551" s="23"/>
      <c r="J551" s="23"/>
      <c r="K551" s="23"/>
      <c r="L551" s="23"/>
      <c r="M551" s="23"/>
      <c r="N551" s="23"/>
      <c r="O551" s="23"/>
      <c r="P551" s="23"/>
      <c r="Q551" s="23"/>
      <c r="R551" s="23"/>
      <c r="S551" s="23"/>
      <c r="T551" s="23"/>
      <c r="U551" s="23"/>
      <c r="V551" s="23"/>
      <c r="W551" s="23"/>
      <c r="X551" s="23"/>
      <c r="Y551" s="23"/>
      <c r="Z551" s="23"/>
      <c r="AA551" s="23"/>
      <c r="AB551" s="23"/>
      <c r="AC551" s="23"/>
      <c r="AD551" s="23"/>
      <c r="AE551" s="23"/>
      <c r="AF551" s="23"/>
    </row>
    <row r="552" spans="1:32" x14ac:dyDescent="0.25">
      <c r="A552" s="136" t="s">
        <v>216</v>
      </c>
      <c r="B552" s="136"/>
      <c r="C552" s="136"/>
      <c r="D552" s="136"/>
      <c r="E552" s="136"/>
      <c r="F552" s="136"/>
      <c r="G552" s="136"/>
      <c r="H552" s="136"/>
      <c r="I552" s="136"/>
      <c r="J552" s="136"/>
      <c r="K552" s="136"/>
      <c r="L552" s="136" t="s">
        <v>219</v>
      </c>
      <c r="M552" s="136"/>
      <c r="N552" s="136"/>
      <c r="O552" s="136"/>
      <c r="P552" s="136"/>
      <c r="Q552" s="136"/>
      <c r="R552" s="136"/>
      <c r="S552" s="136"/>
      <c r="T552" s="136"/>
      <c r="U552" s="136"/>
      <c r="V552" s="136"/>
      <c r="W552" s="136"/>
      <c r="X552" s="136"/>
      <c r="Y552" s="136"/>
      <c r="Z552" s="136"/>
      <c r="AA552" s="136"/>
      <c r="AB552" s="136"/>
      <c r="AC552" s="136"/>
      <c r="AD552" s="136"/>
      <c r="AE552" s="136"/>
      <c r="AF552" s="136"/>
    </row>
    <row r="553" spans="1:32" x14ac:dyDescent="0.25">
      <c r="A553" s="148" t="s">
        <v>217</v>
      </c>
      <c r="B553" s="148"/>
      <c r="C553" s="148"/>
      <c r="D553" s="148"/>
      <c r="E553" s="148"/>
      <c r="F553" s="148"/>
      <c r="G553" s="148"/>
      <c r="H553" s="148"/>
      <c r="I553" s="148"/>
      <c r="J553" s="148"/>
      <c r="K553" s="148"/>
      <c r="L553" s="148" t="s">
        <v>218</v>
      </c>
      <c r="M553" s="148"/>
      <c r="N553" s="148"/>
      <c r="O553" s="148"/>
      <c r="P553" s="148"/>
      <c r="Q553" s="148"/>
      <c r="R553" s="148"/>
      <c r="S553" s="148"/>
      <c r="T553" s="148"/>
      <c r="U553" s="148"/>
      <c r="V553" s="148"/>
      <c r="W553" s="148"/>
      <c r="X553" s="148"/>
      <c r="Y553" s="148"/>
      <c r="Z553" s="148"/>
      <c r="AA553" s="148"/>
      <c r="AB553" s="148"/>
      <c r="AC553" s="148"/>
      <c r="AD553" s="148"/>
      <c r="AE553" s="148"/>
      <c r="AF553" s="148"/>
    </row>
    <row r="554" spans="1:32" x14ac:dyDescent="0.25">
      <c r="A554" s="148"/>
      <c r="B554" s="148"/>
      <c r="C554" s="148"/>
      <c r="D554" s="148"/>
      <c r="E554" s="148"/>
      <c r="F554" s="148"/>
      <c r="G554" s="148"/>
      <c r="H554" s="148"/>
      <c r="I554" s="148"/>
      <c r="J554" s="148"/>
      <c r="K554" s="148"/>
      <c r="L554" s="148"/>
      <c r="M554" s="148"/>
      <c r="N554" s="148"/>
      <c r="O554" s="148"/>
      <c r="P554" s="148"/>
      <c r="Q554" s="148"/>
      <c r="R554" s="148"/>
      <c r="S554" s="148"/>
      <c r="T554" s="148"/>
      <c r="U554" s="148"/>
      <c r="V554" s="148"/>
      <c r="W554" s="148"/>
      <c r="X554" s="148"/>
      <c r="Y554" s="148"/>
      <c r="Z554" s="148"/>
      <c r="AA554" s="148"/>
      <c r="AB554" s="148"/>
      <c r="AC554" s="148"/>
      <c r="AD554" s="148"/>
      <c r="AE554" s="148"/>
      <c r="AF554" s="148"/>
    </row>
    <row r="555" spans="1:32" x14ac:dyDescent="0.25">
      <c r="A555" s="148" t="s">
        <v>220</v>
      </c>
      <c r="B555" s="148"/>
      <c r="C555" s="148"/>
      <c r="D555" s="148"/>
      <c r="E555" s="148"/>
      <c r="F555" s="148"/>
      <c r="G555" s="148"/>
      <c r="H555" s="148"/>
      <c r="I555" s="148"/>
      <c r="J555" s="148"/>
      <c r="K555" s="148"/>
      <c r="L555" s="148" t="s">
        <v>221</v>
      </c>
      <c r="M555" s="148"/>
      <c r="N555" s="148"/>
      <c r="O555" s="148"/>
      <c r="P555" s="148"/>
      <c r="Q555" s="148"/>
      <c r="R555" s="148"/>
      <c r="S555" s="148"/>
      <c r="T555" s="148"/>
      <c r="U555" s="148"/>
      <c r="V555" s="148"/>
      <c r="W555" s="148"/>
      <c r="X555" s="148"/>
      <c r="Y555" s="148"/>
      <c r="Z555" s="148"/>
      <c r="AA555" s="148"/>
      <c r="AB555" s="148"/>
      <c r="AC555" s="148"/>
      <c r="AD555" s="148"/>
      <c r="AE555" s="148"/>
      <c r="AF555" s="148"/>
    </row>
    <row r="556" spans="1:32" x14ac:dyDescent="0.25">
      <c r="A556" s="148"/>
      <c r="B556" s="148"/>
      <c r="C556" s="148"/>
      <c r="D556" s="148"/>
      <c r="E556" s="148"/>
      <c r="F556" s="148"/>
      <c r="G556" s="148"/>
      <c r="H556" s="148"/>
      <c r="I556" s="148"/>
      <c r="J556" s="148"/>
      <c r="K556" s="148"/>
      <c r="L556" s="148"/>
      <c r="M556" s="148"/>
      <c r="N556" s="148"/>
      <c r="O556" s="148"/>
      <c r="P556" s="148"/>
      <c r="Q556" s="148"/>
      <c r="R556" s="148"/>
      <c r="S556" s="148"/>
      <c r="T556" s="148"/>
      <c r="U556" s="148"/>
      <c r="V556" s="148"/>
      <c r="W556" s="148"/>
      <c r="X556" s="148"/>
      <c r="Y556" s="148"/>
      <c r="Z556" s="148"/>
      <c r="AA556" s="148"/>
      <c r="AB556" s="148"/>
      <c r="AC556" s="148"/>
      <c r="AD556" s="148"/>
      <c r="AE556" s="148"/>
      <c r="AF556" s="148"/>
    </row>
    <row r="557" spans="1:32" x14ac:dyDescent="0.25">
      <c r="A557" s="148" t="s">
        <v>311</v>
      </c>
      <c r="B557" s="148"/>
      <c r="C557" s="148"/>
      <c r="D557" s="148"/>
      <c r="E557" s="148"/>
      <c r="F557" s="148"/>
      <c r="G557" s="148"/>
      <c r="H557" s="148"/>
      <c r="I557" s="148"/>
      <c r="J557" s="148"/>
      <c r="K557" s="148"/>
      <c r="L557" s="148" t="s">
        <v>371</v>
      </c>
      <c r="M557" s="148"/>
      <c r="N557" s="148"/>
      <c r="O557" s="148"/>
      <c r="P557" s="148"/>
      <c r="Q557" s="148"/>
      <c r="R557" s="148"/>
      <c r="S557" s="148"/>
      <c r="T557" s="148"/>
      <c r="U557" s="148"/>
      <c r="V557" s="148"/>
      <c r="W557" s="148"/>
      <c r="X557" s="148"/>
      <c r="Y557" s="148"/>
      <c r="Z557" s="148"/>
      <c r="AA557" s="148"/>
      <c r="AB557" s="148"/>
      <c r="AC557" s="148"/>
      <c r="AD557" s="148"/>
      <c r="AE557" s="148"/>
      <c r="AF557" s="148"/>
    </row>
    <row r="558" spans="1:32" x14ac:dyDescent="0.25">
      <c r="A558" s="148"/>
      <c r="B558" s="148"/>
      <c r="C558" s="148"/>
      <c r="D558" s="148"/>
      <c r="E558" s="148"/>
      <c r="F558" s="148"/>
      <c r="G558" s="148"/>
      <c r="H558" s="148"/>
      <c r="I558" s="148"/>
      <c r="J558" s="148"/>
      <c r="K558" s="148"/>
      <c r="L558" s="148"/>
      <c r="M558" s="148"/>
      <c r="N558" s="148"/>
      <c r="O558" s="148"/>
      <c r="P558" s="148"/>
      <c r="Q558" s="148"/>
      <c r="R558" s="148"/>
      <c r="S558" s="148"/>
      <c r="T558" s="148"/>
      <c r="U558" s="148"/>
      <c r="V558" s="148"/>
      <c r="W558" s="148"/>
      <c r="X558" s="148"/>
      <c r="Y558" s="148"/>
      <c r="Z558" s="148"/>
      <c r="AA558" s="148"/>
      <c r="AB558" s="148"/>
      <c r="AC558" s="148"/>
      <c r="AD558" s="148"/>
      <c r="AE558" s="148"/>
      <c r="AF558" s="148"/>
    </row>
    <row r="559" spans="1:32" x14ac:dyDescent="0.25">
      <c r="A559" s="148" t="s">
        <v>312</v>
      </c>
      <c r="B559" s="148"/>
      <c r="C559" s="148"/>
      <c r="D559" s="148"/>
      <c r="E559" s="148"/>
      <c r="F559" s="148"/>
      <c r="G559" s="148"/>
      <c r="H559" s="148"/>
      <c r="I559" s="148"/>
      <c r="J559" s="148"/>
      <c r="K559" s="148"/>
      <c r="L559" s="148" t="s">
        <v>372</v>
      </c>
      <c r="M559" s="148"/>
      <c r="N559" s="148"/>
      <c r="O559" s="148"/>
      <c r="P559" s="148"/>
      <c r="Q559" s="148"/>
      <c r="R559" s="148"/>
      <c r="S559" s="148"/>
      <c r="T559" s="148"/>
      <c r="U559" s="148"/>
      <c r="V559" s="148"/>
      <c r="W559" s="148"/>
      <c r="X559" s="148"/>
      <c r="Y559" s="148"/>
      <c r="Z559" s="148"/>
      <c r="AA559" s="148"/>
      <c r="AB559" s="148"/>
      <c r="AC559" s="148"/>
      <c r="AD559" s="148"/>
      <c r="AE559" s="148"/>
      <c r="AF559" s="148"/>
    </row>
    <row r="560" spans="1:32" x14ac:dyDescent="0.25">
      <c r="A560" s="148"/>
      <c r="B560" s="148"/>
      <c r="C560" s="148"/>
      <c r="D560" s="148"/>
      <c r="E560" s="148"/>
      <c r="F560" s="148"/>
      <c r="G560" s="148"/>
      <c r="H560" s="148"/>
      <c r="I560" s="148"/>
      <c r="J560" s="148"/>
      <c r="K560" s="148"/>
      <c r="L560" s="148"/>
      <c r="M560" s="148"/>
      <c r="N560" s="148"/>
      <c r="O560" s="148"/>
      <c r="P560" s="148"/>
      <c r="Q560" s="148"/>
      <c r="R560" s="148"/>
      <c r="S560" s="148"/>
      <c r="T560" s="148"/>
      <c r="U560" s="148"/>
      <c r="V560" s="148"/>
      <c r="W560" s="148"/>
      <c r="X560" s="148"/>
      <c r="Y560" s="148"/>
      <c r="Z560" s="148"/>
      <c r="AA560" s="148"/>
      <c r="AB560" s="148"/>
      <c r="AC560" s="148"/>
      <c r="AD560" s="148"/>
      <c r="AE560" s="148"/>
      <c r="AF560" s="148"/>
    </row>
    <row r="561" spans="1:32" x14ac:dyDescent="0.25">
      <c r="A561" s="149" t="s">
        <v>370</v>
      </c>
      <c r="B561" s="149"/>
      <c r="C561" s="149"/>
      <c r="D561" s="149"/>
      <c r="E561" s="149"/>
      <c r="F561" s="149"/>
      <c r="G561" s="149"/>
      <c r="H561" s="149"/>
      <c r="I561" s="149"/>
      <c r="J561" s="149"/>
      <c r="K561" s="149"/>
      <c r="L561" s="149"/>
      <c r="M561" s="149"/>
      <c r="N561" s="149"/>
      <c r="O561" s="149"/>
      <c r="P561" s="149"/>
      <c r="Q561" s="149"/>
      <c r="R561" s="149"/>
      <c r="S561" s="149"/>
      <c r="T561" s="149"/>
      <c r="U561" s="149"/>
      <c r="V561" s="149"/>
      <c r="W561" s="149"/>
      <c r="X561" s="149"/>
      <c r="Y561" s="149"/>
      <c r="Z561" s="149"/>
      <c r="AA561" s="149"/>
      <c r="AB561" s="149"/>
      <c r="AC561" s="149"/>
      <c r="AD561" s="149"/>
      <c r="AE561" s="149"/>
      <c r="AF561" s="149"/>
    </row>
    <row r="562" spans="1:32" x14ac:dyDescent="0.25">
      <c r="A562" s="23"/>
      <c r="B562" s="23"/>
      <c r="C562" s="23"/>
      <c r="D562" s="23"/>
      <c r="E562" s="23"/>
      <c r="F562" s="23"/>
      <c r="G562" s="23"/>
      <c r="H562" s="23"/>
      <c r="I562" s="23"/>
      <c r="J562" s="23"/>
      <c r="K562" s="23"/>
      <c r="L562" s="23"/>
      <c r="M562" s="23"/>
      <c r="N562" s="23"/>
      <c r="O562" s="23"/>
      <c r="P562" s="23"/>
      <c r="Q562" s="23"/>
      <c r="R562" s="23"/>
      <c r="S562" s="23"/>
      <c r="T562" s="23"/>
      <c r="U562" s="23"/>
      <c r="V562" s="23"/>
      <c r="W562" s="23"/>
      <c r="X562" s="23"/>
      <c r="Y562" s="23"/>
      <c r="Z562" s="23"/>
      <c r="AA562" s="23"/>
      <c r="AB562" s="23"/>
      <c r="AC562" s="23"/>
      <c r="AD562" s="23"/>
      <c r="AE562" s="23"/>
      <c r="AF562" s="23"/>
    </row>
    <row r="563" spans="1:32" x14ac:dyDescent="0.25">
      <c r="A563" s="23"/>
      <c r="B563" s="23"/>
      <c r="C563" s="23"/>
      <c r="D563" s="23"/>
      <c r="E563" s="23"/>
      <c r="F563" s="23"/>
      <c r="G563" s="23"/>
      <c r="H563" s="23"/>
      <c r="I563" s="23"/>
      <c r="J563" s="23"/>
      <c r="K563" s="23"/>
      <c r="L563" s="23"/>
      <c r="M563" s="23"/>
      <c r="N563" s="23"/>
      <c r="O563" s="23"/>
      <c r="P563" s="23"/>
      <c r="Q563" s="23"/>
      <c r="R563" s="23"/>
      <c r="S563" s="23"/>
      <c r="T563" s="23"/>
      <c r="U563" s="23"/>
      <c r="V563" s="23"/>
      <c r="W563" s="23"/>
      <c r="X563" s="23"/>
      <c r="Y563" s="23"/>
      <c r="Z563" s="23"/>
      <c r="AA563" s="23"/>
      <c r="AB563" s="23"/>
      <c r="AC563" s="23"/>
      <c r="AD563" s="23"/>
      <c r="AE563" s="23"/>
      <c r="AF563" s="23"/>
    </row>
    <row r="564" spans="1:32" x14ac:dyDescent="0.25">
      <c r="A564" s="23"/>
      <c r="B564" s="23"/>
      <c r="C564" s="23"/>
      <c r="D564" s="23"/>
      <c r="E564" s="23"/>
      <c r="F564" s="23"/>
      <c r="G564" s="23"/>
      <c r="H564" s="23"/>
      <c r="I564" s="23"/>
      <c r="J564" s="23"/>
      <c r="K564" s="23"/>
      <c r="L564" s="23"/>
      <c r="M564" s="23"/>
      <c r="N564" s="23"/>
      <c r="O564" s="23"/>
      <c r="P564" s="23"/>
      <c r="Q564" s="23"/>
      <c r="R564" s="23"/>
      <c r="S564" s="23"/>
      <c r="T564" s="23"/>
      <c r="U564" s="23"/>
      <c r="V564" s="23"/>
      <c r="W564" s="23"/>
      <c r="X564" s="23"/>
      <c r="Y564" s="23"/>
      <c r="Z564" s="23"/>
      <c r="AA564" s="23"/>
      <c r="AB564" s="23"/>
      <c r="AC564" s="23"/>
      <c r="AD564" s="23"/>
      <c r="AE564" s="23"/>
      <c r="AF564" s="23"/>
    </row>
    <row r="565" spans="1:32" x14ac:dyDescent="0.25">
      <c r="A565" s="23"/>
      <c r="B565" s="23"/>
      <c r="C565" s="23"/>
      <c r="D565" s="23"/>
      <c r="E565" s="23"/>
      <c r="F565" s="23"/>
      <c r="G565" s="23"/>
      <c r="H565" s="23"/>
      <c r="I565" s="23"/>
      <c r="J565" s="23"/>
      <c r="K565" s="23"/>
      <c r="L565" s="23"/>
      <c r="M565" s="23"/>
      <c r="N565" s="23"/>
      <c r="O565" s="23"/>
      <c r="P565" s="23"/>
      <c r="Q565" s="23"/>
      <c r="R565" s="23"/>
      <c r="S565" s="23"/>
      <c r="T565" s="23"/>
      <c r="U565" s="23"/>
      <c r="V565" s="23"/>
      <c r="W565" s="23"/>
      <c r="X565" s="23"/>
      <c r="Y565" s="23"/>
      <c r="Z565" s="23"/>
      <c r="AA565" s="23"/>
      <c r="AB565" s="23"/>
      <c r="AC565" s="23"/>
      <c r="AD565" s="23"/>
      <c r="AE565" s="23"/>
      <c r="AF565" s="23"/>
    </row>
    <row r="566" spans="1:32" x14ac:dyDescent="0.25">
      <c r="A566" s="23"/>
      <c r="B566" s="23"/>
      <c r="C566" s="23"/>
      <c r="D566" s="23"/>
      <c r="E566" s="23"/>
      <c r="F566" s="23"/>
      <c r="G566" s="23"/>
      <c r="H566" s="23"/>
      <c r="I566" s="23"/>
      <c r="J566" s="23"/>
      <c r="K566" s="23"/>
      <c r="L566" s="23"/>
      <c r="M566" s="23"/>
      <c r="N566" s="23"/>
      <c r="O566" s="23"/>
      <c r="P566" s="23"/>
      <c r="Q566" s="23"/>
      <c r="R566" s="23"/>
      <c r="S566" s="23"/>
      <c r="T566" s="23"/>
      <c r="U566" s="23"/>
      <c r="V566" s="23"/>
      <c r="W566" s="23"/>
      <c r="X566" s="23"/>
      <c r="Y566" s="23"/>
      <c r="Z566" s="23"/>
      <c r="AA566" s="23"/>
      <c r="AB566" s="23"/>
      <c r="AC566" s="23"/>
      <c r="AD566" s="23"/>
      <c r="AE566" s="23"/>
      <c r="AF566" s="23"/>
    </row>
    <row r="567" spans="1:32" x14ac:dyDescent="0.25">
      <c r="A567" s="23"/>
      <c r="B567" s="23"/>
      <c r="C567" s="23"/>
      <c r="D567" s="23"/>
      <c r="E567" s="23"/>
      <c r="F567" s="23"/>
      <c r="G567" s="23"/>
      <c r="H567" s="23"/>
      <c r="I567" s="23"/>
      <c r="J567" s="23"/>
      <c r="K567" s="23"/>
      <c r="L567" s="23"/>
      <c r="M567" s="23"/>
      <c r="N567" s="23"/>
      <c r="O567" s="23"/>
      <c r="P567" s="23"/>
      <c r="Q567" s="23"/>
      <c r="R567" s="23"/>
      <c r="S567" s="23"/>
      <c r="T567" s="23"/>
      <c r="U567" s="23"/>
      <c r="V567" s="23"/>
      <c r="W567" s="23"/>
      <c r="X567" s="23"/>
      <c r="Y567" s="23"/>
      <c r="Z567" s="23"/>
      <c r="AA567" s="23"/>
      <c r="AB567" s="23"/>
      <c r="AC567" s="23"/>
      <c r="AD567" s="23"/>
      <c r="AE567" s="23"/>
      <c r="AF567" s="23"/>
    </row>
    <row r="568" spans="1:32" x14ac:dyDescent="0.25">
      <c r="A568" s="23"/>
      <c r="B568" s="23"/>
      <c r="C568" s="23"/>
      <c r="D568" s="23"/>
      <c r="E568" s="23"/>
      <c r="F568" s="23"/>
      <c r="G568" s="23"/>
      <c r="H568" s="23"/>
      <c r="I568" s="23"/>
      <c r="J568" s="23"/>
      <c r="K568" s="23"/>
      <c r="L568" s="23"/>
      <c r="M568" s="23"/>
      <c r="N568" s="23"/>
      <c r="O568" s="23"/>
      <c r="P568" s="23"/>
      <c r="Q568" s="23"/>
      <c r="R568" s="23"/>
      <c r="S568" s="23"/>
      <c r="T568" s="23"/>
      <c r="U568" s="23"/>
      <c r="V568" s="23"/>
      <c r="W568" s="23"/>
      <c r="X568" s="23"/>
      <c r="Y568" s="23"/>
      <c r="Z568" s="23"/>
      <c r="AA568" s="23"/>
      <c r="AB568" s="23"/>
      <c r="AC568" s="23"/>
      <c r="AD568" s="23"/>
      <c r="AE568" s="23"/>
      <c r="AF568" s="23"/>
    </row>
    <row r="569" spans="1:32" x14ac:dyDescent="0.25">
      <c r="A569" s="23"/>
      <c r="B569" s="23"/>
      <c r="C569" s="23"/>
      <c r="D569" s="23"/>
      <c r="E569" s="23"/>
      <c r="F569" s="23"/>
      <c r="G569" s="23"/>
      <c r="H569" s="23"/>
      <c r="I569" s="23"/>
      <c r="J569" s="23"/>
      <c r="K569" s="23"/>
      <c r="L569" s="23"/>
      <c r="M569" s="23"/>
      <c r="N569" s="23"/>
      <c r="O569" s="23"/>
      <c r="P569" s="23"/>
      <c r="Q569" s="23"/>
      <c r="R569" s="23"/>
      <c r="S569" s="23"/>
      <c r="T569" s="23"/>
      <c r="U569" s="23"/>
      <c r="V569" s="23"/>
      <c r="W569" s="23"/>
      <c r="X569" s="23"/>
      <c r="Y569" s="23"/>
      <c r="Z569" s="23"/>
      <c r="AA569" s="23"/>
      <c r="AB569" s="23"/>
      <c r="AC569" s="23"/>
      <c r="AD569" s="23"/>
      <c r="AE569" s="23"/>
      <c r="AF569" s="23"/>
    </row>
    <row r="570" spans="1:32" x14ac:dyDescent="0.25">
      <c r="A570" s="23"/>
      <c r="B570" s="23"/>
      <c r="C570" s="23"/>
      <c r="D570" s="23"/>
      <c r="E570" s="23"/>
      <c r="F570" s="23"/>
      <c r="G570" s="23"/>
      <c r="H570" s="23"/>
      <c r="I570" s="23"/>
      <c r="J570" s="23"/>
      <c r="K570" s="23"/>
      <c r="L570" s="23"/>
      <c r="M570" s="23"/>
      <c r="N570" s="23"/>
      <c r="O570" s="23"/>
      <c r="P570" s="23"/>
      <c r="Q570" s="23"/>
      <c r="R570" s="23"/>
      <c r="S570" s="23"/>
      <c r="T570" s="23"/>
      <c r="U570" s="23"/>
      <c r="V570" s="23"/>
      <c r="W570" s="23"/>
      <c r="X570" s="23"/>
      <c r="Y570" s="23"/>
      <c r="Z570" s="23"/>
      <c r="AA570" s="23"/>
      <c r="AB570" s="23"/>
      <c r="AC570" s="23"/>
      <c r="AD570" s="23"/>
      <c r="AE570" s="23"/>
      <c r="AF570" s="23"/>
    </row>
    <row r="571" spans="1:32" x14ac:dyDescent="0.25">
      <c r="A571" s="116" t="s">
        <v>74</v>
      </c>
      <c r="B571" s="116"/>
      <c r="C571" s="116"/>
      <c r="D571" s="116"/>
      <c r="E571" s="118"/>
      <c r="F571" s="118"/>
      <c r="G571" s="118"/>
      <c r="H571" s="118"/>
      <c r="I571" s="116" t="s">
        <v>59</v>
      </c>
      <c r="J571" s="116"/>
      <c r="K571" s="116"/>
      <c r="L571" s="118"/>
      <c r="M571" s="118"/>
      <c r="N571" s="118"/>
      <c r="O571" s="118"/>
      <c r="P571" s="118"/>
      <c r="Q571" s="26"/>
      <c r="R571" s="118"/>
      <c r="S571" s="118"/>
      <c r="T571" s="118"/>
      <c r="U571" s="118"/>
      <c r="V571" s="26"/>
      <c r="W571" s="26"/>
      <c r="X571" s="26"/>
      <c r="Y571" s="26"/>
      <c r="Z571" s="26"/>
      <c r="AA571" s="26"/>
      <c r="AB571" s="26"/>
      <c r="AC571" s="26"/>
      <c r="AD571" s="26"/>
      <c r="AE571" s="26"/>
      <c r="AF571" s="26"/>
    </row>
    <row r="572" spans="1:32" x14ac:dyDescent="0.25">
      <c r="A572" s="26"/>
      <c r="B572" s="26"/>
      <c r="C572" s="26"/>
      <c r="D572" s="26"/>
      <c r="E572" s="26"/>
      <c r="F572" s="26"/>
      <c r="G572" s="26"/>
      <c r="H572" s="26"/>
      <c r="I572" s="26"/>
      <c r="J572" s="26"/>
      <c r="K572" s="26"/>
      <c r="L572" s="26"/>
      <c r="M572" s="26"/>
      <c r="N572" s="26"/>
      <c r="O572" s="26"/>
      <c r="P572" s="26"/>
      <c r="Q572" s="26"/>
      <c r="R572" s="26"/>
      <c r="S572" s="26"/>
      <c r="T572" s="26"/>
      <c r="U572" s="26"/>
      <c r="V572" s="26"/>
      <c r="W572" s="26"/>
      <c r="X572" s="26"/>
      <c r="Y572" s="26"/>
      <c r="Z572" s="26"/>
      <c r="AA572" s="26"/>
      <c r="AB572" s="26"/>
      <c r="AC572" s="26"/>
      <c r="AD572" s="26"/>
      <c r="AE572" s="26"/>
      <c r="AF572" s="26"/>
    </row>
    <row r="573" spans="1:32" x14ac:dyDescent="0.25">
      <c r="A573" s="26" t="s">
        <v>71</v>
      </c>
      <c r="B573" s="26"/>
      <c r="C573" s="26"/>
      <c r="D573" s="26"/>
      <c r="E573" s="26"/>
      <c r="F573" s="26"/>
      <c r="G573" s="26"/>
      <c r="H573" s="26"/>
      <c r="I573" s="26"/>
      <c r="J573" s="26"/>
      <c r="K573" s="26"/>
      <c r="L573" s="26"/>
      <c r="M573" s="26"/>
      <c r="N573" s="26"/>
      <c r="O573" s="26"/>
      <c r="P573" s="26"/>
      <c r="Q573" s="26"/>
      <c r="R573" s="26"/>
      <c r="S573" s="26"/>
      <c r="T573" s="26"/>
      <c r="U573" s="26"/>
      <c r="V573" s="26"/>
      <c r="W573" s="26"/>
      <c r="X573" s="26"/>
      <c r="Y573" s="26"/>
      <c r="Z573" s="26"/>
      <c r="AA573" s="26"/>
      <c r="AB573" s="26"/>
      <c r="AC573" s="26"/>
      <c r="AD573" s="26"/>
      <c r="AE573" s="26"/>
      <c r="AF573" s="26"/>
    </row>
    <row r="574" spans="1:32" x14ac:dyDescent="0.25">
      <c r="A574" s="26" t="s">
        <v>72</v>
      </c>
      <c r="B574" s="26"/>
      <c r="C574" s="26"/>
      <c r="D574" s="26"/>
      <c r="E574" s="26"/>
      <c r="F574" s="26"/>
      <c r="G574" s="26"/>
      <c r="H574" s="26"/>
      <c r="I574" s="26"/>
      <c r="J574" s="26"/>
      <c r="K574" s="26"/>
      <c r="L574" s="26"/>
      <c r="M574" s="26"/>
      <c r="N574" s="26"/>
      <c r="O574" s="26"/>
      <c r="P574" s="26"/>
      <c r="Q574" s="26"/>
      <c r="R574" s="26"/>
      <c r="S574" s="26"/>
      <c r="T574" s="26"/>
      <c r="U574" s="26"/>
      <c r="V574" s="26"/>
      <c r="W574" s="26"/>
      <c r="X574" s="26"/>
      <c r="Y574" s="26"/>
      <c r="Z574" s="26"/>
      <c r="AA574" s="26"/>
      <c r="AB574" s="26"/>
      <c r="AC574" s="26"/>
      <c r="AD574" s="26"/>
      <c r="AE574" s="26"/>
      <c r="AF574" s="26"/>
    </row>
    <row r="575" spans="1:32" x14ac:dyDescent="0.25">
      <c r="A575" s="117"/>
      <c r="B575" s="117"/>
      <c r="C575" s="117"/>
      <c r="D575" s="117"/>
      <c r="E575" s="117"/>
      <c r="F575" s="117"/>
      <c r="G575" s="117"/>
      <c r="H575" s="117"/>
      <c r="I575" s="117"/>
      <c r="J575" s="117"/>
      <c r="K575" s="117"/>
      <c r="L575" s="117"/>
      <c r="M575" s="117"/>
      <c r="N575" s="117"/>
      <c r="O575" s="117"/>
      <c r="P575" s="26"/>
      <c r="Q575" s="26"/>
      <c r="R575" s="117"/>
      <c r="S575" s="117"/>
      <c r="T575" s="117"/>
      <c r="U575" s="117"/>
      <c r="V575" s="117"/>
      <c r="W575" s="117"/>
      <c r="X575" s="117"/>
      <c r="Y575" s="117"/>
      <c r="Z575" s="117"/>
      <c r="AA575" s="117"/>
      <c r="AB575" s="117"/>
      <c r="AC575" s="117"/>
      <c r="AD575" s="117"/>
      <c r="AE575" s="117"/>
      <c r="AF575" s="117"/>
    </row>
    <row r="576" spans="1:32" x14ac:dyDescent="0.25">
      <c r="A576" s="117"/>
      <c r="B576" s="117"/>
      <c r="C576" s="117"/>
      <c r="D576" s="117"/>
      <c r="E576" s="117"/>
      <c r="F576" s="117"/>
      <c r="G576" s="117"/>
      <c r="H576" s="117"/>
      <c r="I576" s="117"/>
      <c r="J576" s="117"/>
      <c r="K576" s="117"/>
      <c r="L576" s="117"/>
      <c r="M576" s="117"/>
      <c r="N576" s="117"/>
      <c r="O576" s="117"/>
      <c r="P576" s="26"/>
      <c r="Q576" s="26"/>
      <c r="R576" s="117"/>
      <c r="S576" s="117"/>
      <c r="T576" s="117"/>
      <c r="U576" s="117"/>
      <c r="V576" s="117"/>
      <c r="W576" s="117"/>
      <c r="X576" s="117"/>
      <c r="Y576" s="117"/>
      <c r="Z576" s="117"/>
      <c r="AA576" s="117"/>
      <c r="AB576" s="117"/>
      <c r="AC576" s="117"/>
      <c r="AD576" s="117"/>
      <c r="AE576" s="117"/>
      <c r="AF576" s="117"/>
    </row>
    <row r="577" spans="1:32" x14ac:dyDescent="0.25">
      <c r="A577" s="117"/>
      <c r="B577" s="117"/>
      <c r="C577" s="117"/>
      <c r="D577" s="117"/>
      <c r="E577" s="117"/>
      <c r="F577" s="117"/>
      <c r="G577" s="117"/>
      <c r="H577" s="117"/>
      <c r="I577" s="117"/>
      <c r="J577" s="117"/>
      <c r="K577" s="117"/>
      <c r="L577" s="117"/>
      <c r="M577" s="117"/>
      <c r="N577" s="117"/>
      <c r="O577" s="117"/>
      <c r="P577" s="26"/>
      <c r="Q577" s="26"/>
      <c r="R577" s="117"/>
      <c r="S577" s="117"/>
      <c r="T577" s="117"/>
      <c r="U577" s="117"/>
      <c r="V577" s="117"/>
      <c r="W577" s="117"/>
      <c r="X577" s="117"/>
      <c r="Y577" s="117"/>
      <c r="Z577" s="117"/>
      <c r="AA577" s="117"/>
      <c r="AB577" s="117"/>
      <c r="AC577" s="117"/>
      <c r="AD577" s="117"/>
      <c r="AE577" s="117"/>
      <c r="AF577" s="117"/>
    </row>
    <row r="578" spans="1:32" x14ac:dyDescent="0.25">
      <c r="A578" s="118"/>
      <c r="B578" s="118"/>
      <c r="C578" s="118"/>
      <c r="D578" s="118"/>
      <c r="E578" s="118"/>
      <c r="F578" s="118"/>
      <c r="G578" s="118"/>
      <c r="H578" s="118"/>
      <c r="I578" s="118"/>
      <c r="J578" s="118"/>
      <c r="K578" s="118"/>
      <c r="L578" s="118"/>
      <c r="M578" s="118"/>
      <c r="N578" s="118"/>
      <c r="O578" s="118"/>
      <c r="P578" s="26"/>
      <c r="Q578" s="26"/>
      <c r="R578" s="118"/>
      <c r="S578" s="118"/>
      <c r="T578" s="118"/>
      <c r="U578" s="118"/>
      <c r="V578" s="118"/>
      <c r="W578" s="118"/>
      <c r="X578" s="118"/>
      <c r="Y578" s="118"/>
      <c r="Z578" s="118"/>
      <c r="AA578" s="118"/>
      <c r="AB578" s="118"/>
      <c r="AC578" s="118"/>
      <c r="AD578" s="118"/>
      <c r="AE578" s="118"/>
      <c r="AF578" s="118"/>
    </row>
    <row r="579" spans="1:32" x14ac:dyDescent="0.25">
      <c r="A579" s="116" t="s">
        <v>36</v>
      </c>
      <c r="B579" s="116"/>
      <c r="C579" s="116"/>
      <c r="D579" s="116"/>
      <c r="E579" s="116"/>
      <c r="F579" s="26"/>
      <c r="G579" s="26"/>
      <c r="H579" s="26"/>
      <c r="I579" s="26"/>
      <c r="J579" s="26"/>
      <c r="K579" s="26"/>
      <c r="L579" s="26"/>
      <c r="M579" s="26"/>
      <c r="N579" s="26"/>
      <c r="O579" s="26"/>
      <c r="P579" s="26"/>
      <c r="Q579" s="26"/>
      <c r="R579" s="119" t="s">
        <v>84</v>
      </c>
      <c r="S579" s="119"/>
      <c r="T579" s="119"/>
      <c r="U579" s="119"/>
      <c r="V579" s="119"/>
      <c r="W579" s="119"/>
      <c r="X579" s="119"/>
      <c r="Y579" s="119"/>
      <c r="Z579" s="26"/>
      <c r="AA579" s="26"/>
      <c r="AB579" s="26"/>
      <c r="AC579" s="26"/>
      <c r="AD579" s="26"/>
      <c r="AE579" s="26"/>
      <c r="AF579" s="26"/>
    </row>
    <row r="580" spans="1:32" x14ac:dyDescent="0.25">
      <c r="A580" s="116" t="s">
        <v>29</v>
      </c>
      <c r="B580" s="116"/>
      <c r="C580" s="116"/>
      <c r="D580" s="116"/>
      <c r="E580" s="116"/>
      <c r="F580" s="26"/>
      <c r="G580" s="26"/>
      <c r="H580" s="26"/>
      <c r="I580" s="26"/>
      <c r="J580" s="26"/>
      <c r="K580" s="26"/>
      <c r="L580" s="26"/>
      <c r="M580" s="26"/>
      <c r="N580" s="26"/>
      <c r="O580" s="26"/>
      <c r="P580" s="26"/>
      <c r="Q580" s="26"/>
      <c r="R580" s="116" t="s">
        <v>29</v>
      </c>
      <c r="S580" s="116"/>
      <c r="T580" s="116"/>
      <c r="U580" s="116"/>
      <c r="V580" s="116"/>
      <c r="W580" s="125" t="str">
        <f>IF('Particulars (TO BE FILLED IN)'!$C$9="District Manager",'Particulars (TO BE FILLED IN)'!C8,"")</f>
        <v/>
      </c>
      <c r="X580" s="125"/>
      <c r="Y580" s="125"/>
      <c r="Z580" s="125"/>
      <c r="AA580" s="125"/>
      <c r="AB580" s="125"/>
      <c r="AC580" s="125"/>
      <c r="AD580" s="125"/>
      <c r="AE580" s="125"/>
      <c r="AF580" s="125"/>
    </row>
    <row r="581" spans="1:32" x14ac:dyDescent="0.25">
      <c r="W581" s="125"/>
      <c r="X581" s="125"/>
      <c r="Y581" s="125"/>
      <c r="Z581" s="125"/>
      <c r="AA581" s="125"/>
      <c r="AB581" s="125"/>
      <c r="AC581" s="125"/>
      <c r="AD581" s="125"/>
      <c r="AE581" s="125"/>
      <c r="AF581" s="125"/>
    </row>
  </sheetData>
  <sheetProtection algorithmName="SHA-512" hashValue="ZwESo1nEaN+LvoSgKrNp0x1VfBSwsEy+D/KghxntEQ4DWVRH7EBGqO5WpfLG88H0z4igFTnLUBrOi09RevGSKg==" saltValue="ipgTqDOt7rtCOIhYk1FhZw==" spinCount="100000" sheet="1" objects="1" scenarios="1"/>
  <mergeCells count="350">
    <mergeCell ref="A575:O578"/>
    <mergeCell ref="R575:AF578"/>
    <mergeCell ref="A579:E579"/>
    <mergeCell ref="R579:Y579"/>
    <mergeCell ref="A580:E580"/>
    <mergeCell ref="R580:V580"/>
    <mergeCell ref="A561:AF561"/>
    <mergeCell ref="A571:D571"/>
    <mergeCell ref="E571:H571"/>
    <mergeCell ref="I571:K571"/>
    <mergeCell ref="L571:P571"/>
    <mergeCell ref="R571:U571"/>
    <mergeCell ref="W580:AF581"/>
    <mergeCell ref="A555:K556"/>
    <mergeCell ref="L555:AF556"/>
    <mergeCell ref="A557:K558"/>
    <mergeCell ref="L557:AF558"/>
    <mergeCell ref="A559:K560"/>
    <mergeCell ref="L559:AF560"/>
    <mergeCell ref="A550:B550"/>
    <mergeCell ref="C550:AF550"/>
    <mergeCell ref="A552:K552"/>
    <mergeCell ref="L552:AF552"/>
    <mergeCell ref="A553:K554"/>
    <mergeCell ref="L553:AF554"/>
    <mergeCell ref="A539:B539"/>
    <mergeCell ref="A541:B541"/>
    <mergeCell ref="C541:AF543"/>
    <mergeCell ref="A545:B545"/>
    <mergeCell ref="A547:B547"/>
    <mergeCell ref="C547:AF548"/>
    <mergeCell ref="A529:B529"/>
    <mergeCell ref="A532:B532"/>
    <mergeCell ref="A534:B534"/>
    <mergeCell ref="C534:AF535"/>
    <mergeCell ref="A537:B537"/>
    <mergeCell ref="C537:AF537"/>
    <mergeCell ref="C529:AF530"/>
    <mergeCell ref="I482:J482"/>
    <mergeCell ref="K482:AF482"/>
    <mergeCell ref="A518:AF518"/>
    <mergeCell ref="A520:AF520"/>
    <mergeCell ref="A523:B523"/>
    <mergeCell ref="A525:B525"/>
    <mergeCell ref="C525:AF527"/>
    <mergeCell ref="I479:J479"/>
    <mergeCell ref="K479:AF479"/>
    <mergeCell ref="I480:J480"/>
    <mergeCell ref="K480:AF480"/>
    <mergeCell ref="I481:J481"/>
    <mergeCell ref="K481:AF481"/>
    <mergeCell ref="A474:B482"/>
    <mergeCell ref="C474:H482"/>
    <mergeCell ref="I474:AF474"/>
    <mergeCell ref="I475:J475"/>
    <mergeCell ref="K475:AF475"/>
    <mergeCell ref="I476:J476"/>
    <mergeCell ref="K476:AF476"/>
    <mergeCell ref="I477:J477"/>
    <mergeCell ref="K477:AF477"/>
    <mergeCell ref="I478:AF478"/>
    <mergeCell ref="A449:B449"/>
    <mergeCell ref="A451:B451"/>
    <mergeCell ref="C451:AF452"/>
    <mergeCell ref="A469:AF469"/>
    <mergeCell ref="A471:AF471"/>
    <mergeCell ref="A473:B473"/>
    <mergeCell ref="C473:H473"/>
    <mergeCell ref="I473:AF473"/>
    <mergeCell ref="A433:B433"/>
    <mergeCell ref="C433:AF433"/>
    <mergeCell ref="A435:B435"/>
    <mergeCell ref="C435:AF438"/>
    <mergeCell ref="A441:B441"/>
    <mergeCell ref="A443:B443"/>
    <mergeCell ref="C443:AF446"/>
    <mergeCell ref="A418:B418"/>
    <mergeCell ref="A420:B420"/>
    <mergeCell ref="C420:AF423"/>
    <mergeCell ref="A425:B425"/>
    <mergeCell ref="C425:AF428"/>
    <mergeCell ref="A431:B431"/>
    <mergeCell ref="A407:B407"/>
    <mergeCell ref="A409:B409"/>
    <mergeCell ref="C409:AF409"/>
    <mergeCell ref="A412:B412"/>
    <mergeCell ref="A414:B414"/>
    <mergeCell ref="C414:AF417"/>
    <mergeCell ref="A388:B388"/>
    <mergeCell ref="C388:AF391"/>
    <mergeCell ref="A394:B394"/>
    <mergeCell ref="A396:B396"/>
    <mergeCell ref="C396:AF399"/>
    <mergeCell ref="A401:B401"/>
    <mergeCell ref="C401:AF404"/>
    <mergeCell ref="A373:B373"/>
    <mergeCell ref="A375:B375"/>
    <mergeCell ref="C375:AF378"/>
    <mergeCell ref="A381:B381"/>
    <mergeCell ref="A383:B383"/>
    <mergeCell ref="C383:AF386"/>
    <mergeCell ref="A358:B358"/>
    <mergeCell ref="A360:B360"/>
    <mergeCell ref="C360:AF360"/>
    <mergeCell ref="A362:B362"/>
    <mergeCell ref="C362:AF365"/>
    <mergeCell ref="A367:B367"/>
    <mergeCell ref="C367:AF370"/>
    <mergeCell ref="A346:B346"/>
    <mergeCell ref="C346:AF348"/>
    <mergeCell ref="A350:B350"/>
    <mergeCell ref="C350:AF351"/>
    <mergeCell ref="A353:B353"/>
    <mergeCell ref="C353:AF355"/>
    <mergeCell ref="C331:D331"/>
    <mergeCell ref="E331:AF334"/>
    <mergeCell ref="A337:B337"/>
    <mergeCell ref="A339:B339"/>
    <mergeCell ref="C339:AF341"/>
    <mergeCell ref="A343:B343"/>
    <mergeCell ref="C343:AF344"/>
    <mergeCell ref="A325:B325"/>
    <mergeCell ref="A327:B327"/>
    <mergeCell ref="C327:AF327"/>
    <mergeCell ref="C328:D328"/>
    <mergeCell ref="E328:AF328"/>
    <mergeCell ref="C329:D329"/>
    <mergeCell ref="E329:AF330"/>
    <mergeCell ref="C308:D308"/>
    <mergeCell ref="E308:AF309"/>
    <mergeCell ref="A314:B314"/>
    <mergeCell ref="A316:B316"/>
    <mergeCell ref="C316:AF317"/>
    <mergeCell ref="A319:B319"/>
    <mergeCell ref="C319:AF322"/>
    <mergeCell ref="A299:B299"/>
    <mergeCell ref="C299:AF302"/>
    <mergeCell ref="A304:B304"/>
    <mergeCell ref="C304:AF305"/>
    <mergeCell ref="C306:D306"/>
    <mergeCell ref="E306:AF307"/>
    <mergeCell ref="A291:B291"/>
    <mergeCell ref="A293:B293"/>
    <mergeCell ref="C293:AF294"/>
    <mergeCell ref="C295:D295"/>
    <mergeCell ref="E295:AF296"/>
    <mergeCell ref="C297:D297"/>
    <mergeCell ref="E297:AF297"/>
    <mergeCell ref="C282:D282"/>
    <mergeCell ref="E282:AF285"/>
    <mergeCell ref="C286:D286"/>
    <mergeCell ref="E286:AF286"/>
    <mergeCell ref="C287:D287"/>
    <mergeCell ref="E287:AF288"/>
    <mergeCell ref="C271:D271"/>
    <mergeCell ref="E271:AF273"/>
    <mergeCell ref="A275:B275"/>
    <mergeCell ref="C275:AF276"/>
    <mergeCell ref="A279:B279"/>
    <mergeCell ref="A281:B281"/>
    <mergeCell ref="C281:AF281"/>
    <mergeCell ref="A263:B263"/>
    <mergeCell ref="C263:AF266"/>
    <mergeCell ref="A268:B268"/>
    <mergeCell ref="C268:AF268"/>
    <mergeCell ref="C269:D269"/>
    <mergeCell ref="E269:AF270"/>
    <mergeCell ref="C255:D255"/>
    <mergeCell ref="E255:AF255"/>
    <mergeCell ref="C256:D256"/>
    <mergeCell ref="E256:AF257"/>
    <mergeCell ref="C258:D258"/>
    <mergeCell ref="E258:AF259"/>
    <mergeCell ref="A246:B246"/>
    <mergeCell ref="A248:B248"/>
    <mergeCell ref="C248:AF249"/>
    <mergeCell ref="C250:D250"/>
    <mergeCell ref="E250:AF251"/>
    <mergeCell ref="C252:D252"/>
    <mergeCell ref="E252:AF254"/>
    <mergeCell ref="C236:D236"/>
    <mergeCell ref="E236:AF236"/>
    <mergeCell ref="C237:AF237"/>
    <mergeCell ref="A239:B239"/>
    <mergeCell ref="C239:AF240"/>
    <mergeCell ref="A242:B242"/>
    <mergeCell ref="C242:AF243"/>
    <mergeCell ref="C227:D227"/>
    <mergeCell ref="E227:AF229"/>
    <mergeCell ref="A231:B231"/>
    <mergeCell ref="C231:AF231"/>
    <mergeCell ref="C232:D232"/>
    <mergeCell ref="E232:AF235"/>
    <mergeCell ref="A220:B220"/>
    <mergeCell ref="A222:B222"/>
    <mergeCell ref="C222:AF223"/>
    <mergeCell ref="A225:B225"/>
    <mergeCell ref="C225:AF225"/>
    <mergeCell ref="C226:D226"/>
    <mergeCell ref="E226:AF226"/>
    <mergeCell ref="C212:D212"/>
    <mergeCell ref="E212:AF213"/>
    <mergeCell ref="C214:D214"/>
    <mergeCell ref="E214:AF215"/>
    <mergeCell ref="C216:D216"/>
    <mergeCell ref="E216:AF217"/>
    <mergeCell ref="A205:B205"/>
    <mergeCell ref="C205:AF206"/>
    <mergeCell ref="A208:B208"/>
    <mergeCell ref="A210:B210"/>
    <mergeCell ref="C210:AF210"/>
    <mergeCell ref="C211:D211"/>
    <mergeCell ref="E211:AF211"/>
    <mergeCell ref="A190:B190"/>
    <mergeCell ref="C190:AF192"/>
    <mergeCell ref="A194:B194"/>
    <mergeCell ref="C194:AF196"/>
    <mergeCell ref="A199:B199"/>
    <mergeCell ref="A201:B201"/>
    <mergeCell ref="C201:AF203"/>
    <mergeCell ref="C173:D173"/>
    <mergeCell ref="E173:AF173"/>
    <mergeCell ref="A175:B175"/>
    <mergeCell ref="C175:AF180"/>
    <mergeCell ref="A182:B182"/>
    <mergeCell ref="C182:AF188"/>
    <mergeCell ref="C168:D168"/>
    <mergeCell ref="E168:AF169"/>
    <mergeCell ref="C170:D170"/>
    <mergeCell ref="E170:AF171"/>
    <mergeCell ref="C172:D172"/>
    <mergeCell ref="E172:AF172"/>
    <mergeCell ref="C164:D164"/>
    <mergeCell ref="E164:AF164"/>
    <mergeCell ref="C165:D165"/>
    <mergeCell ref="E165:AF166"/>
    <mergeCell ref="C167:D167"/>
    <mergeCell ref="E167:AF167"/>
    <mergeCell ref="C159:D159"/>
    <mergeCell ref="E159:AF160"/>
    <mergeCell ref="C161:D161"/>
    <mergeCell ref="E161:AF161"/>
    <mergeCell ref="C162:D162"/>
    <mergeCell ref="E162:AF163"/>
    <mergeCell ref="C153:D153"/>
    <mergeCell ref="E153:AF154"/>
    <mergeCell ref="C155:D155"/>
    <mergeCell ref="E155:AF156"/>
    <mergeCell ref="C157:D157"/>
    <mergeCell ref="E157:AF158"/>
    <mergeCell ref="C147:D147"/>
    <mergeCell ref="E147:AF148"/>
    <mergeCell ref="C149:D149"/>
    <mergeCell ref="E149:AF150"/>
    <mergeCell ref="C151:D151"/>
    <mergeCell ref="E151:AF152"/>
    <mergeCell ref="C144:D144"/>
    <mergeCell ref="E144:AF144"/>
    <mergeCell ref="C145:D145"/>
    <mergeCell ref="E145:AF145"/>
    <mergeCell ref="C146:D146"/>
    <mergeCell ref="E146:AF146"/>
    <mergeCell ref="A139:B139"/>
    <mergeCell ref="A141:B141"/>
    <mergeCell ref="C141:AF141"/>
    <mergeCell ref="C142:D142"/>
    <mergeCell ref="E142:AF142"/>
    <mergeCell ref="C143:D143"/>
    <mergeCell ref="E143:AF143"/>
    <mergeCell ref="A125:B125"/>
    <mergeCell ref="C125:AF126"/>
    <mergeCell ref="A129:B129"/>
    <mergeCell ref="A131:B131"/>
    <mergeCell ref="C131:AF132"/>
    <mergeCell ref="A134:B134"/>
    <mergeCell ref="C134:AF136"/>
    <mergeCell ref="A119:B119"/>
    <mergeCell ref="C119:AF119"/>
    <mergeCell ref="A121:B121"/>
    <mergeCell ref="C121:AF121"/>
    <mergeCell ref="A123:B123"/>
    <mergeCell ref="C123:AF123"/>
    <mergeCell ref="A109:B109"/>
    <mergeCell ref="C109:AF110"/>
    <mergeCell ref="A112:B112"/>
    <mergeCell ref="C112:AF114"/>
    <mergeCell ref="A116:B116"/>
    <mergeCell ref="C116:AF117"/>
    <mergeCell ref="L87:AF91"/>
    <mergeCell ref="L93:AF94"/>
    <mergeCell ref="L96:AF99"/>
    <mergeCell ref="L101:AF101"/>
    <mergeCell ref="L103:AF105"/>
    <mergeCell ref="L107:AF108"/>
    <mergeCell ref="L65:AF66"/>
    <mergeCell ref="L68:AF70"/>
    <mergeCell ref="L72:AF72"/>
    <mergeCell ref="L74:AF74"/>
    <mergeCell ref="L76:AF80"/>
    <mergeCell ref="L82:AF85"/>
    <mergeCell ref="A32:AF32"/>
    <mergeCell ref="R34:AF34"/>
    <mergeCell ref="A57:B57"/>
    <mergeCell ref="A59:B59"/>
    <mergeCell ref="C59:AF60"/>
    <mergeCell ref="L62:AF63"/>
    <mergeCell ref="A53:E53"/>
    <mergeCell ref="R53:V53"/>
    <mergeCell ref="R39:V39"/>
    <mergeCell ref="W39:AF39"/>
    <mergeCell ref="A40:E40"/>
    <mergeCell ref="F40:O40"/>
    <mergeCell ref="R40:V40"/>
    <mergeCell ref="W40:AF40"/>
    <mergeCell ref="A41:E41"/>
    <mergeCell ref="F41:O41"/>
    <mergeCell ref="A38:E38"/>
    <mergeCell ref="R38:V38"/>
    <mergeCell ref="A39:E39"/>
    <mergeCell ref="A51:E51"/>
    <mergeCell ref="R51:V51"/>
    <mergeCell ref="A52:E52"/>
    <mergeCell ref="R52:V52"/>
    <mergeCell ref="A42:E42"/>
    <mergeCell ref="F42:O42"/>
    <mergeCell ref="A43:E43"/>
    <mergeCell ref="F43:O43"/>
    <mergeCell ref="A47:O50"/>
    <mergeCell ref="R47:AF50"/>
    <mergeCell ref="F38:O39"/>
    <mergeCell ref="A34:O37"/>
    <mergeCell ref="R35:AF37"/>
    <mergeCell ref="A20:AF20"/>
    <mergeCell ref="A25:AF25"/>
    <mergeCell ref="A27:B27"/>
    <mergeCell ref="A29:B29"/>
    <mergeCell ref="A10:AF10"/>
    <mergeCell ref="A16:AF16"/>
    <mergeCell ref="A18:P18"/>
    <mergeCell ref="T18:AF18"/>
    <mergeCell ref="A19:AF19"/>
    <mergeCell ref="A8:I8"/>
    <mergeCell ref="J8:M8"/>
    <mergeCell ref="N8:P8"/>
    <mergeCell ref="Q8:U8"/>
    <mergeCell ref="W8:Z8"/>
    <mergeCell ref="A12:AF14"/>
    <mergeCell ref="A22:AF23"/>
    <mergeCell ref="C27:AF28"/>
    <mergeCell ref="C29:AF30"/>
  </mergeCells>
  <pageMargins left="0.7" right="0.7" top="0.75" bottom="0.75" header="0.3" footer="0.3"/>
  <pageSetup paperSize="9" orientation="portrait" r:id="rId1"/>
  <headerFooter>
    <oddHeader>&amp;R&amp;9AIA Pension and Asset Management Sdn. Bhd. (1011637-P)</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788D08-9865-4CA8-B7BB-233810648267}">
  <dimension ref="C2:O27"/>
  <sheetViews>
    <sheetView workbookViewId="0">
      <selection activeCell="N27" sqref="N27"/>
    </sheetView>
  </sheetViews>
  <sheetFormatPr defaultRowHeight="15" x14ac:dyDescent="0.25"/>
  <cols>
    <col min="8" max="8" width="13.28515625" bestFit="1" customWidth="1"/>
    <col min="9" max="9" width="20.85546875" bestFit="1" customWidth="1"/>
    <col min="10" max="10" width="34.85546875" bestFit="1" customWidth="1"/>
    <col min="11" max="11" width="16" bestFit="1" customWidth="1"/>
    <col min="13" max="13" width="48.28515625" customWidth="1"/>
    <col min="14" max="14" width="56.85546875" customWidth="1"/>
    <col min="15" max="15" width="60.5703125" customWidth="1"/>
  </cols>
  <sheetData>
    <row r="2" spans="3:11" s="1" customFormat="1" x14ac:dyDescent="0.25">
      <c r="C2" s="1" t="s">
        <v>2</v>
      </c>
      <c r="D2" s="1" t="s">
        <v>6</v>
      </c>
      <c r="E2" s="1" t="s">
        <v>10</v>
      </c>
      <c r="F2" s="1" t="s">
        <v>23</v>
      </c>
      <c r="G2" s="1" t="s">
        <v>41</v>
      </c>
      <c r="H2" s="1" t="s">
        <v>411</v>
      </c>
      <c r="I2" s="1" t="s">
        <v>443</v>
      </c>
      <c r="J2" s="1" t="s">
        <v>32</v>
      </c>
      <c r="K2" s="1" t="s">
        <v>444</v>
      </c>
    </row>
    <row r="3" spans="3:11" x14ac:dyDescent="0.25">
      <c r="C3" t="s">
        <v>3</v>
      </c>
      <c r="D3" t="s">
        <v>7</v>
      </c>
      <c r="E3" t="s">
        <v>12</v>
      </c>
      <c r="F3" t="s">
        <v>24</v>
      </c>
      <c r="G3" t="s">
        <v>44</v>
      </c>
      <c r="H3" t="s">
        <v>412</v>
      </c>
      <c r="I3" t="s">
        <v>433</v>
      </c>
      <c r="J3" s="34" t="s">
        <v>445</v>
      </c>
      <c r="K3" t="s">
        <v>455</v>
      </c>
    </row>
    <row r="4" spans="3:11" x14ac:dyDescent="0.25">
      <c r="C4" t="s">
        <v>4</v>
      </c>
      <c r="D4" t="s">
        <v>8</v>
      </c>
      <c r="E4" t="s">
        <v>11</v>
      </c>
      <c r="F4" t="s">
        <v>25</v>
      </c>
      <c r="G4" t="s">
        <v>45</v>
      </c>
      <c r="H4" t="s">
        <v>413</v>
      </c>
      <c r="I4" t="s">
        <v>433</v>
      </c>
      <c r="J4" s="34" t="s">
        <v>445</v>
      </c>
      <c r="K4" t="s">
        <v>455</v>
      </c>
    </row>
    <row r="5" spans="3:11" x14ac:dyDescent="0.25">
      <c r="C5" t="s">
        <v>5</v>
      </c>
      <c r="E5" t="s">
        <v>13</v>
      </c>
      <c r="H5" t="s">
        <v>414</v>
      </c>
      <c r="I5" t="s">
        <v>433</v>
      </c>
      <c r="J5" s="34" t="s">
        <v>445</v>
      </c>
      <c r="K5" t="s">
        <v>455</v>
      </c>
    </row>
    <row r="6" spans="3:11" x14ac:dyDescent="0.25">
      <c r="E6" t="s">
        <v>14</v>
      </c>
      <c r="H6" t="s">
        <v>415</v>
      </c>
      <c r="I6" t="s">
        <v>434</v>
      </c>
      <c r="J6" s="34" t="s">
        <v>446</v>
      </c>
      <c r="K6" t="s">
        <v>456</v>
      </c>
    </row>
    <row r="7" spans="3:11" x14ac:dyDescent="0.25">
      <c r="H7" t="s">
        <v>416</v>
      </c>
      <c r="I7" t="s">
        <v>434</v>
      </c>
      <c r="J7" s="34" t="s">
        <v>446</v>
      </c>
      <c r="K7" t="s">
        <v>456</v>
      </c>
    </row>
    <row r="8" spans="3:11" x14ac:dyDescent="0.25">
      <c r="H8" t="s">
        <v>417</v>
      </c>
      <c r="I8" t="s">
        <v>434</v>
      </c>
      <c r="J8" s="34" t="s">
        <v>446</v>
      </c>
      <c r="K8" t="s">
        <v>456</v>
      </c>
    </row>
    <row r="9" spans="3:11" x14ac:dyDescent="0.25">
      <c r="H9" t="s">
        <v>418</v>
      </c>
      <c r="I9" t="s">
        <v>434</v>
      </c>
      <c r="J9" s="34" t="s">
        <v>446</v>
      </c>
      <c r="K9" t="s">
        <v>456</v>
      </c>
    </row>
    <row r="10" spans="3:11" x14ac:dyDescent="0.25">
      <c r="H10" t="s">
        <v>419</v>
      </c>
      <c r="I10" t="s">
        <v>435</v>
      </c>
      <c r="J10" s="34" t="s">
        <v>447</v>
      </c>
      <c r="K10" t="s">
        <v>457</v>
      </c>
    </row>
    <row r="11" spans="3:11" x14ac:dyDescent="0.25">
      <c r="H11" t="s">
        <v>420</v>
      </c>
      <c r="I11" t="s">
        <v>436</v>
      </c>
      <c r="J11" s="34" t="s">
        <v>448</v>
      </c>
      <c r="K11" t="s">
        <v>458</v>
      </c>
    </row>
    <row r="12" spans="3:11" x14ac:dyDescent="0.25">
      <c r="H12" t="s">
        <v>421</v>
      </c>
      <c r="I12" t="s">
        <v>436</v>
      </c>
      <c r="J12" s="34" t="s">
        <v>448</v>
      </c>
      <c r="K12" t="s">
        <v>458</v>
      </c>
    </row>
    <row r="13" spans="3:11" x14ac:dyDescent="0.25">
      <c r="H13" t="s">
        <v>422</v>
      </c>
      <c r="I13" t="s">
        <v>437</v>
      </c>
      <c r="J13" s="34" t="s">
        <v>449</v>
      </c>
      <c r="K13" t="s">
        <v>459</v>
      </c>
    </row>
    <row r="14" spans="3:11" x14ac:dyDescent="0.25">
      <c r="H14" t="s">
        <v>423</v>
      </c>
      <c r="I14" t="s">
        <v>438</v>
      </c>
      <c r="J14" s="34" t="s">
        <v>450</v>
      </c>
      <c r="K14" t="s">
        <v>460</v>
      </c>
    </row>
    <row r="15" spans="3:11" x14ac:dyDescent="0.25">
      <c r="H15" t="s">
        <v>424</v>
      </c>
      <c r="I15" t="s">
        <v>439</v>
      </c>
      <c r="J15" s="34" t="s">
        <v>451</v>
      </c>
      <c r="K15" t="s">
        <v>461</v>
      </c>
    </row>
    <row r="16" spans="3:11" x14ac:dyDescent="0.25">
      <c r="H16" t="s">
        <v>425</v>
      </c>
      <c r="I16" t="s">
        <v>440</v>
      </c>
      <c r="J16" s="34" t="s">
        <v>452</v>
      </c>
      <c r="K16" t="s">
        <v>464</v>
      </c>
    </row>
    <row r="17" spans="8:15" x14ac:dyDescent="0.25">
      <c r="H17" t="s">
        <v>426</v>
      </c>
      <c r="I17" t="s">
        <v>441</v>
      </c>
      <c r="J17" s="34" t="s">
        <v>453</v>
      </c>
      <c r="K17" t="s">
        <v>462</v>
      </c>
    </row>
    <row r="18" spans="8:15" x14ac:dyDescent="0.25">
      <c r="H18" t="s">
        <v>427</v>
      </c>
      <c r="I18" t="s">
        <v>441</v>
      </c>
      <c r="J18" s="34" t="s">
        <v>453</v>
      </c>
      <c r="K18" t="s">
        <v>462</v>
      </c>
    </row>
    <row r="19" spans="8:15" x14ac:dyDescent="0.25">
      <c r="H19" t="s">
        <v>428</v>
      </c>
      <c r="I19" t="s">
        <v>441</v>
      </c>
      <c r="J19" s="34" t="s">
        <v>453</v>
      </c>
      <c r="K19" t="s">
        <v>462</v>
      </c>
    </row>
    <row r="20" spans="8:15" x14ac:dyDescent="0.25">
      <c r="H20" t="s">
        <v>429</v>
      </c>
      <c r="I20" t="s">
        <v>442</v>
      </c>
      <c r="J20" s="34" t="s">
        <v>454</v>
      </c>
      <c r="K20" t="s">
        <v>463</v>
      </c>
    </row>
    <row r="21" spans="8:15" x14ac:dyDescent="0.25">
      <c r="H21" t="s">
        <v>430</v>
      </c>
      <c r="I21" t="s">
        <v>442</v>
      </c>
      <c r="J21" s="34" t="s">
        <v>454</v>
      </c>
      <c r="K21" t="s">
        <v>463</v>
      </c>
    </row>
    <row r="22" spans="8:15" x14ac:dyDescent="0.25">
      <c r="H22" t="s">
        <v>431</v>
      </c>
      <c r="I22" t="s">
        <v>442</v>
      </c>
      <c r="J22" s="34" t="s">
        <v>454</v>
      </c>
      <c r="K22" t="s">
        <v>463</v>
      </c>
    </row>
    <row r="23" spans="8:15" x14ac:dyDescent="0.25">
      <c r="H23" t="s">
        <v>432</v>
      </c>
      <c r="I23" t="s">
        <v>442</v>
      </c>
      <c r="J23" s="34" t="s">
        <v>454</v>
      </c>
      <c r="K23" t="s">
        <v>463</v>
      </c>
    </row>
    <row r="24" spans="8:15" x14ac:dyDescent="0.25">
      <c r="M24" s="1" t="s">
        <v>3</v>
      </c>
      <c r="N24" s="1" t="s">
        <v>4</v>
      </c>
      <c r="O24" s="1" t="s">
        <v>5</v>
      </c>
    </row>
    <row r="25" spans="8:15" ht="90" x14ac:dyDescent="0.25">
      <c r="M25" s="11" t="s">
        <v>481</v>
      </c>
      <c r="N25" s="11" t="s">
        <v>483</v>
      </c>
      <c r="O25" s="11" t="s">
        <v>482</v>
      </c>
    </row>
    <row r="26" spans="8:15" x14ac:dyDescent="0.25">
      <c r="M26" t="s">
        <v>516</v>
      </c>
      <c r="N26" t="s">
        <v>517</v>
      </c>
      <c r="O26" t="s">
        <v>518</v>
      </c>
    </row>
    <row r="27" spans="8:15" ht="60" x14ac:dyDescent="0.25">
      <c r="M27" s="11" t="s">
        <v>484</v>
      </c>
      <c r="N27" s="11" t="s">
        <v>485</v>
      </c>
      <c r="O27" s="11" t="s">
        <v>486</v>
      </c>
    </row>
  </sheetData>
  <sheetProtection algorithmName="SHA-512" hashValue="BGORWWzzmxTzHrNIAwRbGyOhjhYRRmO7UXAwfhwtarHS5g7VS28lTIR4zsGLud+BfxMq4sWMsRwPAKO8VHUOag==" saltValue="6y7w09u2JGARgZs+LxocuQ==" spinCount="100000" sheet="1" objects="1" scenarios="1"/>
  <hyperlinks>
    <hyperlink ref="J23" r:id="rId1" xr:uid="{9DE3878F-7432-4F67-9497-F9995EF5F64D}"/>
    <hyperlink ref="J20:J22" r:id="rId2" display="RAVICHANDRAN.ARUL@AIA.COM" xr:uid="{416515BC-DA78-4E82-8823-44617CF61218}"/>
    <hyperlink ref="J17:J19" r:id="rId3" display="SHARON-SK.WONG@AIA.COM" xr:uid="{1E57D871-2F63-4083-BA53-A55533416150}"/>
    <hyperlink ref="J16" r:id="rId4" xr:uid="{9637AA64-41F1-4E8F-BC81-6658BDC13E7B}"/>
    <hyperlink ref="J15" r:id="rId5" xr:uid="{85D8EC90-E575-4DE7-997B-407D51B7A6FD}"/>
    <hyperlink ref="J14" r:id="rId6" xr:uid="{DF3D85D1-3ECD-4FBE-BE1E-3A6F5877818A}"/>
    <hyperlink ref="J13" r:id="rId7" xr:uid="{0E2963BA-276F-4137-A8D5-275A5FDD8E65}"/>
    <hyperlink ref="J11:J12" r:id="rId8" display="GAILEE.LEONG@AIA.COM" xr:uid="{58F6A5E2-FD49-4D70-9BB0-BF8D3A46FCA3}"/>
    <hyperlink ref="J10" r:id="rId9" xr:uid="{D26A688E-1C83-4B28-8660-B3E532789BF5}"/>
    <hyperlink ref="J6:J9" r:id="rId10" display="KOKSEONG.TEOH@AIA.COM" xr:uid="{FEBA9224-1008-4387-8B42-ED40B986CB4E}"/>
    <hyperlink ref="J3:J5" r:id="rId11" display="RAVICHANDRAN.ARUL@AIA.COM" xr:uid="{28D3A303-0BF2-4007-9175-CAAAD08242B1}"/>
  </hyperlinks>
  <pageMargins left="0.7" right="0.7" top="0.75" bottom="0.75" header="0.3" footer="0.3"/>
  <pageSetup orientation="portrait" r:id="rId12"/>
  <headerFooter>
    <oddFooter>&amp;L_x000D_&amp;1#&amp;"Calibri"&amp;8&amp;K000000 [AIA - INTERNAL]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Particulars (TO BE FILLED IN)</vt:lpstr>
      <vt:lpstr>Application Form</vt:lpstr>
      <vt:lpstr>FIMM Consent Form</vt:lpstr>
      <vt:lpstr>Agent's Agreement</vt:lpstr>
      <vt:lpstr>Unit Manager's Agreement</vt:lpstr>
      <vt:lpstr>District Manager's Agreement</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Mohamad Subki, Adam-MA</dc:creator>
  <cp:lastModifiedBy>Mohamad Subki, Adam-MA</cp:lastModifiedBy>
  <cp:lastPrinted>2025-09-26T08:42:40Z</cp:lastPrinted>
  <dcterms:created xsi:type="dcterms:W3CDTF">2025-08-25T01:12:57Z</dcterms:created>
  <dcterms:modified xsi:type="dcterms:W3CDTF">2025-09-29T02:44:13Z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ce0ae7d-b8fe-44ed-a8f3-b165aaa704f8_Enabled">
    <vt:lpwstr>true</vt:lpwstr>
  </property>
  <property fmtid="{D5CDD505-2E9C-101B-9397-08002B2CF9AE}" pid="3" name="MSIP_Label_7ce0ae7d-b8fe-44ed-a8f3-b165aaa704f8_SetDate">
    <vt:lpwstr>2025-08-25T05:24:19Z</vt:lpwstr>
  </property>
  <property fmtid="{D5CDD505-2E9C-101B-9397-08002B2CF9AE}" pid="4" name="MSIP_Label_7ce0ae7d-b8fe-44ed-a8f3-b165aaa704f8_Method">
    <vt:lpwstr>Standard</vt:lpwstr>
  </property>
  <property fmtid="{D5CDD505-2E9C-101B-9397-08002B2CF9AE}" pid="5" name="MSIP_Label_7ce0ae7d-b8fe-44ed-a8f3-b165aaa704f8_Name">
    <vt:lpwstr>Restricted</vt:lpwstr>
  </property>
  <property fmtid="{D5CDD505-2E9C-101B-9397-08002B2CF9AE}" pid="6" name="MSIP_Label_7ce0ae7d-b8fe-44ed-a8f3-b165aaa704f8_SiteId">
    <vt:lpwstr>7f2c1900-9fd4-4b89-91d3-79a649996f0a</vt:lpwstr>
  </property>
  <property fmtid="{D5CDD505-2E9C-101B-9397-08002B2CF9AE}" pid="7" name="MSIP_Label_7ce0ae7d-b8fe-44ed-a8f3-b165aaa704f8_ActionId">
    <vt:lpwstr>ca1fbd72-b783-4f79-ac74-9751e94ed87a</vt:lpwstr>
  </property>
  <property fmtid="{D5CDD505-2E9C-101B-9397-08002B2CF9AE}" pid="8" name="MSIP_Label_7ce0ae7d-b8fe-44ed-a8f3-b165aaa704f8_ContentBits">
    <vt:lpwstr>2</vt:lpwstr>
  </property>
  <property fmtid="{D5CDD505-2E9C-101B-9397-08002B2CF9AE}" pid="9" name="MSIP_Label_7ce0ae7d-b8fe-44ed-a8f3-b165aaa704f8_Tag">
    <vt:lpwstr>10, 3, 0, 1</vt:lpwstr>
  </property>
</Properties>
</file>